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VSAPP01\Documents$\agndrz01\Desktop\3. Komisja Budżetu, Prawa i Samorządu\8. Komisja Budżetu, Prawa i Samorządu 19.02.2026\4.OSP\"/>
    </mc:Choice>
  </mc:AlternateContent>
  <xr:revisionPtr revIDLastSave="0" documentId="8_{BBCF80BA-87E8-46EE-BCBF-7E6CA3B5FB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OSP_Kołacin">Arkusz1!$E:$E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9" i="1" l="1"/>
  <c r="H179" i="1"/>
  <c r="G179" i="1"/>
  <c r="F179" i="1"/>
  <c r="E179" i="1"/>
  <c r="D179" i="1"/>
  <c r="C179" i="1"/>
  <c r="J142" i="1"/>
  <c r="J140" i="1"/>
  <c r="J91" i="1"/>
  <c r="J36" i="1"/>
  <c r="J20" i="1" l="1"/>
  <c r="J1048576" i="1" s="1"/>
</calcChain>
</file>

<file path=xl/sharedStrings.xml><?xml version="1.0" encoding="utf-8"?>
<sst xmlns="http://schemas.openxmlformats.org/spreadsheetml/2006/main" count="356" uniqueCount="346">
  <si>
    <t xml:space="preserve">Numer faktury </t>
  </si>
  <si>
    <t xml:space="preserve">OSP Chrząstowo </t>
  </si>
  <si>
    <t xml:space="preserve">OSP Kołacin </t>
  </si>
  <si>
    <t xml:space="preserve">OSP Chwałkowo Kościelne </t>
  </si>
  <si>
    <t xml:space="preserve">OSP Włościejewice-Ługi </t>
  </si>
  <si>
    <t>Lp.</t>
  </si>
  <si>
    <t xml:space="preserve">OSP Mchy </t>
  </si>
  <si>
    <t>ZUS US</t>
  </si>
  <si>
    <t>74.</t>
  </si>
  <si>
    <t>75.</t>
  </si>
  <si>
    <t>76.</t>
  </si>
  <si>
    <t>77.</t>
  </si>
  <si>
    <t>78.</t>
  </si>
  <si>
    <t>79.</t>
  </si>
  <si>
    <t>81.</t>
  </si>
  <si>
    <t>82.</t>
  </si>
  <si>
    <t>83.</t>
  </si>
  <si>
    <t>84.</t>
  </si>
  <si>
    <t>88.</t>
  </si>
  <si>
    <t>89.</t>
  </si>
  <si>
    <t>90.</t>
  </si>
  <si>
    <t>91.</t>
  </si>
  <si>
    <t>94.</t>
  </si>
  <si>
    <t>95.</t>
  </si>
  <si>
    <t>96.</t>
  </si>
  <si>
    <t>97.</t>
  </si>
  <si>
    <t>98.</t>
  </si>
  <si>
    <t>99.</t>
  </si>
  <si>
    <t>105.</t>
  </si>
  <si>
    <t>106.</t>
  </si>
  <si>
    <t>109.</t>
  </si>
  <si>
    <t>110.</t>
  </si>
  <si>
    <t>111.</t>
  </si>
  <si>
    <t>169.</t>
  </si>
  <si>
    <t>170.</t>
  </si>
  <si>
    <t>173.</t>
  </si>
  <si>
    <t>174.</t>
  </si>
  <si>
    <t xml:space="preserve">Wartość faktury </t>
  </si>
  <si>
    <t>179.</t>
  </si>
  <si>
    <t>OSP Ksiaż Wielkopolski</t>
  </si>
  <si>
    <t>Polisa nr 1004723806</t>
  </si>
  <si>
    <t>Polisa nr 1090921242</t>
  </si>
  <si>
    <t xml:space="preserve">1.   2.    3.    4.    5.    6. </t>
  </si>
  <si>
    <t>7.</t>
  </si>
  <si>
    <t>8.</t>
  </si>
  <si>
    <t>9.</t>
  </si>
  <si>
    <t>10.</t>
  </si>
  <si>
    <t>11.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</si>
  <si>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</si>
  <si>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</si>
  <si>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</si>
  <si>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</si>
  <si>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</si>
  <si>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</si>
  <si>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</si>
  <si>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</si>
  <si>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</si>
  <si>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</si>
  <si>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</si>
  <si>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</si>
  <si>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</si>
  <si>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</si>
  <si>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</si>
  <si>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</si>
  <si>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</si>
  <si>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33.</t>
  </si>
  <si>
    <t>34.</t>
  </si>
  <si>
    <t>35.</t>
  </si>
  <si>
    <t>36.</t>
  </si>
  <si>
    <t>37.</t>
  </si>
  <si>
    <t>38.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</si>
  <si>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</si>
  <si>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</si>
  <si>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</si>
  <si>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</si>
  <si>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</si>
  <si>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</si>
  <si>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</si>
  <si>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</si>
  <si>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</si>
  <si>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</si>
  <si>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</si>
  <si>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</si>
  <si>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</si>
  <si>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</si>
  <si>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</si>
  <si>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</si>
  <si>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</si>
  <si>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</si>
  <si>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</si>
  <si>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</si>
  <si>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</si>
  <si>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</si>
  <si>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85.</t>
  </si>
  <si>
    <t>87.</t>
  </si>
  <si>
    <t>100.</t>
  </si>
  <si>
    <t>101.</t>
  </si>
  <si>
    <t>102.</t>
  </si>
  <si>
    <t>103.</t>
  </si>
  <si>
    <t>104.</t>
  </si>
  <si>
    <t>107.</t>
  </si>
  <si>
    <t>108.</t>
  </si>
  <si>
    <t>112.</t>
  </si>
  <si>
    <t>113.</t>
  </si>
  <si>
    <t>116.</t>
  </si>
  <si>
    <t>117.</t>
  </si>
  <si>
    <t>118.</t>
  </si>
  <si>
    <t>119.</t>
  </si>
  <si>
    <t>120.</t>
  </si>
  <si>
    <t>121.</t>
  </si>
  <si>
    <t>122.</t>
  </si>
  <si>
    <t>124.</t>
  </si>
  <si>
    <t>126.</t>
  </si>
  <si>
    <t>127.</t>
  </si>
  <si>
    <t>128.</t>
  </si>
  <si>
    <t>130.</t>
  </si>
  <si>
    <t>131.</t>
  </si>
  <si>
    <t>138.</t>
  </si>
  <si>
    <t>143.</t>
  </si>
  <si>
    <t>144.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</si>
  <si>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</si>
  <si>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</si>
  <si>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</si>
  <si>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</si>
  <si>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</si>
  <si>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</si>
  <si>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</si>
  <si>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</si>
  <si>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</si>
  <si>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</si>
  <si>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</si>
  <si>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</si>
  <si>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</si>
  <si>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</si>
  <si>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</si>
  <si>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</si>
  <si>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</si>
  <si>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</si>
  <si>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</si>
  <si>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</si>
  <si>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Polisa nr 1085601585</t>
  </si>
  <si>
    <t>Polisa nr 1054562605</t>
  </si>
  <si>
    <t>Polisa nr 1089219549</t>
  </si>
  <si>
    <t>129.</t>
  </si>
  <si>
    <t>Polisa nr 1035916590</t>
  </si>
  <si>
    <t>Polisa nr 1002502878</t>
  </si>
  <si>
    <t>FV nr 15619/2025/01/IS/FK</t>
  </si>
  <si>
    <t>FV nr 1/1/2025</t>
  </si>
  <si>
    <t>Polisa nr 1056647124</t>
  </si>
  <si>
    <t>Polisa nr 1046437238</t>
  </si>
  <si>
    <t>FV nr F/0012/25</t>
  </si>
  <si>
    <t>FV nr 168/01/2025</t>
  </si>
  <si>
    <t>FV nr FV/00047/2025/D                               FV nr FV/00048/2025/D</t>
  </si>
  <si>
    <t>FV nr 2025-FVS/0089</t>
  </si>
  <si>
    <t>FV nr 63/2025/MM</t>
  </si>
  <si>
    <t>FV nr P/21556670/0001/25</t>
  </si>
  <si>
    <t>FV nr P/22468372/0001/25</t>
  </si>
  <si>
    <t>FV nr 34/2025</t>
  </si>
  <si>
    <t>FV nr SW19/02/2025</t>
  </si>
  <si>
    <t>Pro forma nr 2865738</t>
  </si>
  <si>
    <t>FV nr 0130/02/25/DSP</t>
  </si>
  <si>
    <t>FV nr FW/216/53/2/2025</t>
  </si>
  <si>
    <t>FV nr WZ FW/216/3/3/2025</t>
  </si>
  <si>
    <t>FV nr 26/3/2025</t>
  </si>
  <si>
    <t>FV nr P/22468372/0002/25</t>
  </si>
  <si>
    <t>Umowa zlecenie nr 10/2025</t>
  </si>
  <si>
    <t>Umowa zlecenie nr 09/2025</t>
  </si>
  <si>
    <t>Umowa zlecenie nr 08/2025</t>
  </si>
  <si>
    <t>Umowa zlecenie nr 07/2025</t>
  </si>
  <si>
    <t>Umowa zlecenie nr 06/2025</t>
  </si>
  <si>
    <t>Umowa zlecenie nr 05/2025</t>
  </si>
  <si>
    <t>Umowa zlecenie nr 04/2025</t>
  </si>
  <si>
    <t>Umowa zlecenie nr 03/2025</t>
  </si>
  <si>
    <t>Umowa zlecenie nr 02/2025</t>
  </si>
  <si>
    <t>Umowa zlecenie nr 01/2025</t>
  </si>
  <si>
    <t xml:space="preserve">ZUS </t>
  </si>
  <si>
    <t>PIT-4R</t>
  </si>
  <si>
    <t>FV nr FW/216/58/3/2025</t>
  </si>
  <si>
    <t>FV nr 049/03/2025/SERWIS/POZ/FVSE         050/03/2025/SERWIS/POZ/FVSE                 051/03/2025/SERWIS/POZ/FVSE                   052/03/2025/SERIWS/POZ/FVSE          053/03/2025/SERIWS/POZ/FVSE                054/03/2025/SERIWS/POZ/FVSE</t>
  </si>
  <si>
    <t>FV nr FW/216/3/4/2025</t>
  </si>
  <si>
    <t>FV nr FS/42/04/2025</t>
  </si>
  <si>
    <t>FV nr FVS/017/04/2025-7404</t>
  </si>
  <si>
    <t>FV nr P/21556670/0002/25</t>
  </si>
  <si>
    <t>PARAGON 1</t>
  </si>
  <si>
    <t>FV nr 49/2025</t>
  </si>
  <si>
    <t>FV nr 246/2025/MM</t>
  </si>
  <si>
    <t>FV nr FV/55/2025</t>
  </si>
  <si>
    <t>FV nr FV/78/2025</t>
  </si>
  <si>
    <t>FV nr FVS/0533/2025/POZ</t>
  </si>
  <si>
    <t>FV nr 16/05/2025</t>
  </si>
  <si>
    <t>FV nr FS/145/05/2025</t>
  </si>
  <si>
    <t>FV nr 102/2025</t>
  </si>
  <si>
    <t>FV nr P/22468372/0003/25</t>
  </si>
  <si>
    <t>FV nr FSV 23/05/2025</t>
  </si>
  <si>
    <t>FV nr FSV 21/05/2025</t>
  </si>
  <si>
    <t>FV nr 629/2025</t>
  </si>
  <si>
    <t>FV nr 318/2025/MM</t>
  </si>
  <si>
    <t>FV nr FW/216/47/5/2025</t>
  </si>
  <si>
    <t>FV nr 0161/05/25/DSP</t>
  </si>
  <si>
    <t>FV nr FSV/34/03/2025</t>
  </si>
  <si>
    <t>FV nr P/21556670/0003/25</t>
  </si>
  <si>
    <t>FV nr 122/2025</t>
  </si>
  <si>
    <t>FV nr 84/2025/MM</t>
  </si>
  <si>
    <t>FV nr FV/25/110</t>
  </si>
  <si>
    <t>FV nr FW/216/12/6/2025</t>
  </si>
  <si>
    <t>Umowa zlecenie nr 20/2025</t>
  </si>
  <si>
    <t>Umowa zlecenie nr 19/2025</t>
  </si>
  <si>
    <t>Umowa zlecenie nr 18/2025</t>
  </si>
  <si>
    <t>Umowa zlecenie nr 17/2025</t>
  </si>
  <si>
    <t>Umowa zlecenie nr 16/2025</t>
  </si>
  <si>
    <t>Umowa zlecenie nr 15/2025</t>
  </si>
  <si>
    <t>Umowa zlecenie nr 14/2025</t>
  </si>
  <si>
    <t>Umowa zlecenie nr 13/2025</t>
  </si>
  <si>
    <t>Umowa zlecenie nr 12/2025</t>
  </si>
  <si>
    <t>Umowa zlecenie nr 11/2025</t>
  </si>
  <si>
    <t>FV nr 245/06/2025</t>
  </si>
  <si>
    <t>FV nr 385/2025/MM</t>
  </si>
  <si>
    <t>FV nr F/0176/25</t>
  </si>
  <si>
    <t>FV nr FW/216/60/6/2025</t>
  </si>
  <si>
    <t>FV nr FW/216/59/6/2025</t>
  </si>
  <si>
    <t>FV nr P/22468372/0004/25</t>
  </si>
  <si>
    <t>FV nr 62/07/2025</t>
  </si>
  <si>
    <t>FV nr 125118130</t>
  </si>
  <si>
    <t>FV nr F/000880/25</t>
  </si>
  <si>
    <t>FV nr FW/216/58/7/2025</t>
  </si>
  <si>
    <t>FV nr SU FSV 36/07/2025</t>
  </si>
  <si>
    <t>Polisa nr 1110263601</t>
  </si>
  <si>
    <t>FV nr 484/2025/MM</t>
  </si>
  <si>
    <t>FV nr SU FSV 33/08/2025</t>
  </si>
  <si>
    <t>FV nr 178/2025</t>
  </si>
  <si>
    <t>FV nr SU FSV 44/08/2025</t>
  </si>
  <si>
    <t>FV nr P/21556670/0004/25</t>
  </si>
  <si>
    <t>FV nr 16184/2025</t>
  </si>
  <si>
    <t>FV nr FW/216/55/8/2025</t>
  </si>
  <si>
    <t>FV nr 553/2025/MM</t>
  </si>
  <si>
    <t>FV nr F/392/25</t>
  </si>
  <si>
    <t>Umowa zlecenie nr 30/2025</t>
  </si>
  <si>
    <t>Umowa zlecenie nr 29/2025</t>
  </si>
  <si>
    <t>Umowa zlecenie nr 28/2025</t>
  </si>
  <si>
    <t>Umowa zlecenie nr 27/2025</t>
  </si>
  <si>
    <t>Umowa zlecenie nr 26/2025</t>
  </si>
  <si>
    <t>Umowa zlecenie nr 25/2025</t>
  </si>
  <si>
    <t>Umowa zlecenie nr 24/2025</t>
  </si>
  <si>
    <t>Umowa zlecenie nr 23/2025</t>
  </si>
  <si>
    <t>Umowa zlecenie nr 22/2025</t>
  </si>
  <si>
    <t>Umowa zlecenie nr 21/2025</t>
  </si>
  <si>
    <t>FV nr FW/216/41/9/2025</t>
  </si>
  <si>
    <t>FV nr P/22468372/0005/25</t>
  </si>
  <si>
    <t>FV nr F/001080/25</t>
  </si>
  <si>
    <t>FV nr 652/2025/MM</t>
  </si>
  <si>
    <t>FV nr FV/00341/2025/D2</t>
  </si>
  <si>
    <t>FV nr FV/00342/2025/D2</t>
  </si>
  <si>
    <t>FV nr FW/216/3/10/2025</t>
  </si>
  <si>
    <t>FV nr FV/00347/2025/D2</t>
  </si>
  <si>
    <t>FV nr FV/00346/2025/D2</t>
  </si>
  <si>
    <t>FV nr P/21556670/0009/25</t>
  </si>
  <si>
    <t>Polisa nr 10253114862</t>
  </si>
  <si>
    <t>FV nr 2678/2025</t>
  </si>
  <si>
    <t>FV nr FU/M3/2025/10/06</t>
  </si>
  <si>
    <t>FV nr 728/2025/MM</t>
  </si>
  <si>
    <t>FV nr 46/11/2025</t>
  </si>
  <si>
    <t>FV nr FV/25/0447</t>
  </si>
  <si>
    <t>FV nr FA/9/10/2025</t>
  </si>
  <si>
    <t>FV nr 0034/11/25/DSP</t>
  </si>
  <si>
    <t>FV nr SU FSV 33/11/2025</t>
  </si>
  <si>
    <t>FV nr 1492/2025</t>
  </si>
  <si>
    <t>FV nr FV/00383/2025/D2</t>
  </si>
  <si>
    <t>FV nr FV/00382/2025/D2</t>
  </si>
  <si>
    <t>FV nr FV/00385/2025/D2</t>
  </si>
  <si>
    <t>FV nr FV/00384/2025/D2</t>
  </si>
  <si>
    <t>FV nr FV/00711/2025/D</t>
  </si>
  <si>
    <t>FV nr FV/00710/2025/D</t>
  </si>
  <si>
    <t>FV nr SU FSV 26/12/2025</t>
  </si>
  <si>
    <t>FV nr SU FSV 27/12/2025</t>
  </si>
  <si>
    <t>FV nr SU FSV 28/12/2025</t>
  </si>
  <si>
    <t>FV nr SU FSV 29/12/2025</t>
  </si>
  <si>
    <t>FV nr FW/216/29/11/2025</t>
  </si>
  <si>
    <t>FV nr 811/2025/MM</t>
  </si>
  <si>
    <t>FV nr 1585/2025</t>
  </si>
  <si>
    <t>FV nr 31/11/2025</t>
  </si>
  <si>
    <t>FV nr P/22468372/0006/25</t>
  </si>
  <si>
    <t>Umowa zlecenie nr 40/2025</t>
  </si>
  <si>
    <t>Umowa zlecenie nr 39/2025</t>
  </si>
  <si>
    <t>Umowa zlecenie nr 38/2025</t>
  </si>
  <si>
    <t>Umowa zlecenie nr 37/2025</t>
  </si>
  <si>
    <t>Umowa zlecenie nr 36/2025</t>
  </si>
  <si>
    <t>Umowa zlecenie nr 35/2025</t>
  </si>
  <si>
    <t>Umowa zlecenie nr 34/2025</t>
  </si>
  <si>
    <t>Umowa zlecenie nr 33/2025</t>
  </si>
  <si>
    <t>Umowa zlecenie nr 32/2025</t>
  </si>
  <si>
    <t>Umowa zlecenie nr 31/2025</t>
  </si>
  <si>
    <t>Paragon z dnia 05.12.2025</t>
  </si>
  <si>
    <t>FV nr FV/SDK/2025/11/0026</t>
  </si>
  <si>
    <t>FV nr FV/SDK/2025/11/0027</t>
  </si>
  <si>
    <t>FV nr FV/00415/2025/D2</t>
  </si>
  <si>
    <t>FV nr FV/00416/2025/D2</t>
  </si>
  <si>
    <t>FV nr 886/2025/MM</t>
  </si>
  <si>
    <t>FV nr P/21556670/0010/25</t>
  </si>
  <si>
    <t>FV nr FV/144/2025</t>
  </si>
  <si>
    <t>FV nr FW/216/14/12/2025</t>
  </si>
  <si>
    <t>FV nr 16162/2025/07/IS/FK</t>
  </si>
  <si>
    <t>FV nr 16232/2025/08/IS/FK</t>
  </si>
  <si>
    <t>FV nr 16259/2025/09/IS/FK      FV nr 16644/2025/10/IS/FK        FV nr 16564/2025/11/IS/FK          FV nr 16649/2025/12/IS/FK</t>
  </si>
  <si>
    <t>FV nr SU FSV 133/12/2025</t>
  </si>
  <si>
    <t>FV nr 139/12/2025</t>
  </si>
  <si>
    <t>12.    13.</t>
  </si>
  <si>
    <t>31.</t>
  </si>
  <si>
    <t>32.</t>
  </si>
  <si>
    <t>39.</t>
  </si>
  <si>
    <t>40.</t>
  </si>
  <si>
    <t>41.   42.   43.    44.    45.     46.</t>
  </si>
  <si>
    <t>69.</t>
  </si>
  <si>
    <t>70.</t>
  </si>
  <si>
    <t>71.</t>
  </si>
  <si>
    <t>72.</t>
  </si>
  <si>
    <t>73.</t>
  </si>
  <si>
    <t>80.</t>
  </si>
  <si>
    <t>92.</t>
  </si>
  <si>
    <t>93.</t>
  </si>
  <si>
    <t>114.</t>
  </si>
  <si>
    <t>115.</t>
  </si>
  <si>
    <t>123/1</t>
  </si>
  <si>
    <t>123/2</t>
  </si>
  <si>
    <t>125/1</t>
  </si>
  <si>
    <t>125/2</t>
  </si>
  <si>
    <t>132.</t>
  </si>
  <si>
    <t>133.</t>
  </si>
  <si>
    <t>134.</t>
  </si>
  <si>
    <t>135.</t>
  </si>
  <si>
    <t>136.</t>
  </si>
  <si>
    <t>137.</t>
  </si>
  <si>
    <t>139/1</t>
  </si>
  <si>
    <t>139/2</t>
  </si>
  <si>
    <t>140/1</t>
  </si>
  <si>
    <t>140/2</t>
  </si>
  <si>
    <t>141/1</t>
  </si>
  <si>
    <t>141/2</t>
  </si>
  <si>
    <t>145.</t>
  </si>
  <si>
    <t>146.</t>
  </si>
  <si>
    <t>167/1</t>
  </si>
  <si>
    <t>167/2</t>
  </si>
  <si>
    <t>168/1</t>
  </si>
  <si>
    <t>168/2</t>
  </si>
  <si>
    <t>171.</t>
  </si>
  <si>
    <t>175.    176.    177.   178.</t>
  </si>
  <si>
    <t xml:space="preserve">RAZEM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</si>
</sst>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2E2F34"/>
      <name val="Calibri"/>
      <family val="2"/>
      <charset val="238"/>
      <scheme val="minor"/>
    </font>
    <font>
      <sz val="11"/>
      <color rgb="FF2E2F34"/>
      <name val="Cambria"/>
      <family val="1"/>
      <charset val="238"/>
      <scheme val="major"/>
    </font>
    <font>
      <sz val="9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vertical="center" wrapText="1"/>
    </xf>
    <xf numFmtId="164" fontId="0" fillId="3" borderId="0" xfId="0" applyNumberFormat="1" applyFill="1" applyAlignment="1">
      <alignment wrapText="1"/>
    </xf>
    <xf numFmtId="164" fontId="0" fillId="3" borderId="2" xfId="0" applyNumberFormat="1" applyFill="1" applyBorder="1" applyAlignment="1">
      <alignment horizontal="center" vertical="center" wrapText="1"/>
    </xf>
    <xf numFmtId="164" fontId="0" fillId="0" borderId="1" xfId="0" applyNumberFormat="1" applyBorder="1"/>
    <xf numFmtId="164" fontId="0" fillId="3" borderId="1" xfId="0" applyNumberFormat="1" applyFill="1" applyBorder="1" applyAlignment="1">
      <alignment vertical="center" wrapText="1"/>
    </xf>
    <xf numFmtId="164" fontId="0" fillId="4" borderId="1" xfId="0" applyNumberFormat="1" applyFill="1" applyBorder="1" applyAlignment="1">
      <alignment wrapText="1"/>
    </xf>
    <xf numFmtId="164" fontId="0" fillId="4" borderId="1" xfId="0" applyNumberFormat="1" applyFill="1" applyBorder="1"/>
    <xf numFmtId="164" fontId="0" fillId="0" borderId="0" xfId="0" applyNumberFormat="1" applyAlignment="1">
      <alignment horizontal="center" vertical="center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76"/>
  <sheetViews>
    <sheetView tabSelected="1" workbookViewId="0">
      <pane ySplit="1" topLeftCell="A165" activePane="bottomLeft" state="frozen"/>
      <selection pane="bottomLeft" activeCell="B179" sqref="B179"/>
    </sheetView>
  </sheetViews>
  <sheetFormatPr defaultColWidth="8.85546875" defaultRowHeight="15" x14ac:dyDescent="0.25"/>
  <cols>
    <col min="1" max="1" width="6" style="9" customWidth="1"/>
    <col min="2" max="2" width="26.7109375" style="1" customWidth="1"/>
    <col min="3" max="3" width="18.7109375" style="4" customWidth="1"/>
    <col min="4" max="4" width="15.7109375" style="4" customWidth="1"/>
    <col min="5" max="5" width="14" style="4" customWidth="1"/>
    <col min="6" max="6" width="15.28515625" style="4" customWidth="1"/>
    <col min="7" max="7" width="13.28515625" style="4" customWidth="1"/>
    <col min="8" max="8" width="10.7109375" style="4" customWidth="1"/>
    <col min="9" max="9" width="11.5703125" style="4" bestFit="1" customWidth="1"/>
    <col min="10" max="10" width="12.7109375" style="29" customWidth="1"/>
    <col min="11" max="16384" width="8.85546875" style="2"/>
  </cols>
  <sheetData>
    <row r="1" spans="1:10" s="3" customFormat="1" ht="42.6" customHeight="1" x14ac:dyDescent="0.25">
      <c r="A1" s="13" t="s">
        <v>5</v>
      </c>
      <c r="B1" s="6" t="s">
        <v>0</v>
      </c>
      <c r="C1" s="7" t="s">
        <v>39</v>
      </c>
      <c r="D1" s="8" t="s">
        <v>1</v>
      </c>
      <c r="E1" s="8" t="s">
        <v>2</v>
      </c>
      <c r="F1" s="7" t="s">
        <v>3</v>
      </c>
      <c r="G1" s="7" t="s">
        <v>4</v>
      </c>
      <c r="H1" s="8" t="s">
        <v>6</v>
      </c>
      <c r="I1" s="8" t="s">
        <v>7</v>
      </c>
      <c r="J1" s="27" t="s">
        <v>37</v>
      </c>
    </row>
    <row r="2" spans="1:10" ht="47.45" customHeight="1" x14ac:dyDescent="0.25">
      <c r="A2" s="9" t="s">
        <v>42</v>
      </c>
      <c r="B2" s="10" t="s">
        <v>146</v>
      </c>
      <c r="C2" s="20">
        <v>238.8</v>
      </c>
      <c r="J2" s="17"/>
    </row>
    <row r="3" spans="1:10" x14ac:dyDescent="0.25">
      <c r="A3" s="9" t="s">
        <v>43</v>
      </c>
      <c r="B3" s="10" t="s">
        <v>147</v>
      </c>
      <c r="C3" s="4">
        <v>67.650000000000006</v>
      </c>
      <c r="G3" s="20"/>
      <c r="J3" s="12"/>
    </row>
    <row r="4" spans="1:10" x14ac:dyDescent="0.25">
      <c r="A4" s="9" t="s">
        <v>44</v>
      </c>
      <c r="B4" s="10" t="s">
        <v>148</v>
      </c>
      <c r="E4" s="4">
        <v>918</v>
      </c>
      <c r="J4" s="12"/>
    </row>
    <row r="5" spans="1:10" x14ac:dyDescent="0.25">
      <c r="A5" s="9" t="s">
        <v>45</v>
      </c>
      <c r="B5" s="10" t="s">
        <v>149</v>
      </c>
      <c r="C5" s="20"/>
      <c r="D5" s="4">
        <v>923</v>
      </c>
      <c r="J5" s="12"/>
    </row>
    <row r="6" spans="1:10" x14ac:dyDescent="0.25">
      <c r="A6" s="9" t="s">
        <v>46</v>
      </c>
      <c r="B6" s="10" t="s">
        <v>150</v>
      </c>
      <c r="C6" s="4">
        <v>13</v>
      </c>
      <c r="D6" s="20">
        <v>13</v>
      </c>
      <c r="E6" s="20">
        <v>13</v>
      </c>
      <c r="F6" s="4">
        <v>13</v>
      </c>
      <c r="G6" s="4">
        <v>13</v>
      </c>
      <c r="H6" s="4">
        <v>13</v>
      </c>
      <c r="J6" s="17"/>
    </row>
    <row r="7" spans="1:10" x14ac:dyDescent="0.25">
      <c r="A7" s="9" t="s">
        <v>47</v>
      </c>
      <c r="B7" s="9" t="s">
        <v>151</v>
      </c>
      <c r="D7" s="4">
        <v>120</v>
      </c>
      <c r="E7" s="20"/>
      <c r="J7" s="12"/>
    </row>
    <row r="8" spans="1:10" ht="30" x14ac:dyDescent="0.25">
      <c r="A8" s="9" t="s">
        <v>305</v>
      </c>
      <c r="B8" s="9" t="s">
        <v>152</v>
      </c>
      <c r="E8" s="20"/>
      <c r="F8" s="4">
        <v>203</v>
      </c>
      <c r="G8" s="20"/>
      <c r="J8" s="17"/>
    </row>
    <row r="9" spans="1:10" x14ac:dyDescent="0.25">
      <c r="A9" s="9" t="s">
        <v>48</v>
      </c>
      <c r="B9" s="10" t="s">
        <v>153</v>
      </c>
      <c r="C9" s="20"/>
      <c r="G9" s="20"/>
      <c r="H9" s="4">
        <v>5162.3100000000004</v>
      </c>
      <c r="J9" s="17"/>
    </row>
    <row r="10" spans="1:10" x14ac:dyDescent="0.25">
      <c r="A10" s="9" t="s">
        <v>49</v>
      </c>
      <c r="B10" s="10" t="s">
        <v>154</v>
      </c>
      <c r="D10" s="20"/>
      <c r="F10" s="4">
        <v>198.8</v>
      </c>
      <c r="H10" s="20"/>
      <c r="J10" s="17"/>
    </row>
    <row r="11" spans="1:10" x14ac:dyDescent="0.25">
      <c r="A11" s="9" t="s">
        <v>50</v>
      </c>
      <c r="B11" s="10" t="s">
        <v>155</v>
      </c>
      <c r="F11" s="20">
        <v>627.57000000000005</v>
      </c>
      <c r="J11" s="12"/>
    </row>
    <row r="12" spans="1:10" x14ac:dyDescent="0.25">
      <c r="A12" s="9" t="s">
        <v>51</v>
      </c>
      <c r="B12" s="16" t="s">
        <v>156</v>
      </c>
      <c r="C12" s="4">
        <v>440.49</v>
      </c>
      <c r="D12" s="23"/>
      <c r="F12" s="21"/>
      <c r="J12" s="17"/>
    </row>
    <row r="13" spans="1:10" x14ac:dyDescent="0.25">
      <c r="A13" s="9" t="s">
        <v>52</v>
      </c>
      <c r="B13" s="10" t="s">
        <v>157</v>
      </c>
      <c r="C13" s="21"/>
      <c r="H13" s="4">
        <v>150</v>
      </c>
      <c r="J13" s="17"/>
    </row>
    <row r="14" spans="1:10" x14ac:dyDescent="0.25">
      <c r="A14" s="9" t="s">
        <v>53</v>
      </c>
      <c r="B14" s="9" t="s">
        <v>158</v>
      </c>
      <c r="C14" s="4">
        <v>1230</v>
      </c>
      <c r="D14" s="24"/>
      <c r="J14" s="12"/>
    </row>
    <row r="15" spans="1:10" x14ac:dyDescent="0.25">
      <c r="A15" s="9" t="s">
        <v>54</v>
      </c>
      <c r="B15" s="35" t="s">
        <v>159</v>
      </c>
      <c r="C15" s="4">
        <v>1113</v>
      </c>
      <c r="D15" s="20"/>
      <c r="J15" s="17"/>
    </row>
    <row r="16" spans="1:10" x14ac:dyDescent="0.25">
      <c r="A16" s="9" t="s">
        <v>55</v>
      </c>
      <c r="B16" s="9" t="s">
        <v>160</v>
      </c>
      <c r="D16" s="20">
        <v>295.2</v>
      </c>
      <c r="J16" s="12"/>
    </row>
    <row r="17" spans="1:10" x14ac:dyDescent="0.25">
      <c r="A17" s="9" t="s">
        <v>56</v>
      </c>
      <c r="B17" s="10" t="s">
        <v>41</v>
      </c>
      <c r="C17" s="20"/>
      <c r="F17" s="4">
        <v>727</v>
      </c>
      <c r="J17" s="17"/>
    </row>
    <row r="18" spans="1:10" x14ac:dyDescent="0.25">
      <c r="A18" s="9" t="s">
        <v>57</v>
      </c>
      <c r="B18" s="10" t="s">
        <v>40</v>
      </c>
      <c r="C18" s="4">
        <v>2095</v>
      </c>
      <c r="J18" s="12"/>
    </row>
    <row r="19" spans="1:10" x14ac:dyDescent="0.25">
      <c r="A19" s="9" t="s">
        <v>58</v>
      </c>
      <c r="B19" s="10" t="s">
        <v>161</v>
      </c>
      <c r="C19" s="20">
        <v>309.69</v>
      </c>
      <c r="J19" s="12"/>
    </row>
    <row r="20" spans="1:10" x14ac:dyDescent="0.25">
      <c r="A20" s="9" t="s">
        <v>59</v>
      </c>
      <c r="B20" s="9" t="s">
        <v>162</v>
      </c>
      <c r="D20" s="4">
        <v>706.16</v>
      </c>
      <c r="H20" s="4">
        <v>416.35</v>
      </c>
      <c r="J20" s="12">
        <f>SUM(D20:H20)</f>
        <v>1122.51</v>
      </c>
    </row>
    <row r="21" spans="1:10" x14ac:dyDescent="0.25">
      <c r="A21" s="9" t="s">
        <v>60</v>
      </c>
      <c r="B21" s="10" t="s">
        <v>163</v>
      </c>
      <c r="C21" s="4">
        <v>1076.25</v>
      </c>
      <c r="J21" s="12"/>
    </row>
    <row r="22" spans="1:10" x14ac:dyDescent="0.25">
      <c r="A22" s="9" t="s">
        <v>61</v>
      </c>
      <c r="B22" s="9" t="s">
        <v>164</v>
      </c>
      <c r="C22" s="4">
        <v>493.3</v>
      </c>
      <c r="D22" s="20"/>
      <c r="J22" s="12"/>
    </row>
    <row r="23" spans="1:10" x14ac:dyDescent="0.25">
      <c r="A23" s="9" t="s">
        <v>62</v>
      </c>
      <c r="B23" s="10" t="s">
        <v>165</v>
      </c>
      <c r="C23" s="20"/>
      <c r="G23" s="4">
        <v>360</v>
      </c>
      <c r="J23" s="12"/>
    </row>
    <row r="24" spans="1:10" x14ac:dyDescent="0.25">
      <c r="A24" s="9" t="s">
        <v>63</v>
      </c>
      <c r="B24" s="9" t="s">
        <v>166</v>
      </c>
      <c r="C24" s="20">
        <v>270</v>
      </c>
      <c r="J24" s="12"/>
    </row>
    <row r="25" spans="1:10" x14ac:dyDescent="0.25">
      <c r="A25" s="9" t="s">
        <v>64</v>
      </c>
      <c r="B25" s="9" t="s">
        <v>167</v>
      </c>
      <c r="C25" s="20"/>
      <c r="D25" s="4">
        <v>360</v>
      </c>
      <c r="J25" s="12"/>
    </row>
    <row r="26" spans="1:10" x14ac:dyDescent="0.25">
      <c r="A26" s="9" t="s">
        <v>306</v>
      </c>
      <c r="B26" s="9" t="s">
        <v>168</v>
      </c>
      <c r="D26" s="20"/>
      <c r="H26" s="4">
        <v>360</v>
      </c>
      <c r="J26" s="12"/>
    </row>
    <row r="27" spans="1:10" x14ac:dyDescent="0.25">
      <c r="A27" s="9" t="s">
        <v>307</v>
      </c>
      <c r="B27" s="10" t="s">
        <v>169</v>
      </c>
      <c r="D27" s="4">
        <v>360</v>
      </c>
      <c r="H27" s="20"/>
      <c r="J27" s="12"/>
    </row>
    <row r="28" spans="1:10" x14ac:dyDescent="0.25">
      <c r="A28" s="9" t="s">
        <v>65</v>
      </c>
      <c r="B28" s="9" t="s">
        <v>170</v>
      </c>
      <c r="C28" s="20"/>
      <c r="F28" s="4">
        <v>270</v>
      </c>
      <c r="J28" s="12"/>
    </row>
    <row r="29" spans="1:10" x14ac:dyDescent="0.25">
      <c r="A29" s="9" t="s">
        <v>66</v>
      </c>
      <c r="B29" s="9" t="s">
        <v>171</v>
      </c>
      <c r="F29" s="4">
        <v>360</v>
      </c>
      <c r="G29" s="20"/>
      <c r="J29" s="12"/>
    </row>
    <row r="30" spans="1:10" x14ac:dyDescent="0.25">
      <c r="A30" s="9" t="s">
        <v>67</v>
      </c>
      <c r="B30" s="9" t="s">
        <v>172</v>
      </c>
      <c r="E30" s="4">
        <v>360</v>
      </c>
      <c r="J30" s="12"/>
    </row>
    <row r="31" spans="1:10" x14ac:dyDescent="0.25">
      <c r="A31" s="9" t="s">
        <v>68</v>
      </c>
      <c r="B31" s="9" t="s">
        <v>173</v>
      </c>
      <c r="C31" s="4">
        <v>360</v>
      </c>
      <c r="J31" s="17"/>
    </row>
    <row r="32" spans="1:10" x14ac:dyDescent="0.25">
      <c r="A32" s="9" t="s">
        <v>69</v>
      </c>
      <c r="B32" s="9" t="s">
        <v>174</v>
      </c>
      <c r="C32" s="4">
        <v>360</v>
      </c>
      <c r="J32" s="12"/>
    </row>
    <row r="33" spans="1:10" x14ac:dyDescent="0.25">
      <c r="A33" s="9" t="s">
        <v>70</v>
      </c>
      <c r="B33" s="9" t="s">
        <v>175</v>
      </c>
      <c r="C33" s="20"/>
      <c r="I33" s="4">
        <v>377.82</v>
      </c>
      <c r="J33" s="17"/>
    </row>
    <row r="34" spans="1:10" x14ac:dyDescent="0.25">
      <c r="A34" s="9" t="s">
        <v>308</v>
      </c>
      <c r="B34" s="9" t="s">
        <v>176</v>
      </c>
      <c r="D34" s="20"/>
      <c r="I34" s="4">
        <v>400</v>
      </c>
      <c r="J34" s="12"/>
    </row>
    <row r="35" spans="1:10" x14ac:dyDescent="0.25">
      <c r="A35" s="9" t="s">
        <v>309</v>
      </c>
      <c r="B35" s="9" t="s">
        <v>177</v>
      </c>
      <c r="C35" s="20">
        <v>1092.5999999999999</v>
      </c>
      <c r="D35" s="20"/>
      <c r="G35" s="4">
        <v>243.66</v>
      </c>
      <c r="J35" s="12"/>
    </row>
    <row r="36" spans="1:10" ht="90" x14ac:dyDescent="0.25">
      <c r="A36" s="9" t="s">
        <v>310</v>
      </c>
      <c r="B36" s="32" t="s">
        <v>178</v>
      </c>
      <c r="C36" s="4">
        <v>2980.7</v>
      </c>
      <c r="D36" s="4">
        <v>2980.7</v>
      </c>
      <c r="E36" s="4">
        <v>2980.7</v>
      </c>
      <c r="F36" s="4">
        <v>2980.7</v>
      </c>
      <c r="G36" s="4">
        <v>2980.7</v>
      </c>
      <c r="H36" s="4">
        <v>2980.7</v>
      </c>
      <c r="J36" s="12">
        <f>SUM(C36:H36)</f>
        <v>17884.2</v>
      </c>
    </row>
    <row r="37" spans="1:10" x14ac:dyDescent="0.25">
      <c r="A37" s="9" t="s">
        <v>71</v>
      </c>
      <c r="B37" s="9" t="s">
        <v>179</v>
      </c>
      <c r="C37" s="20">
        <v>302</v>
      </c>
      <c r="D37" s="4">
        <v>624.41999999999996</v>
      </c>
      <c r="J37" s="12"/>
    </row>
    <row r="38" spans="1:10" x14ac:dyDescent="0.25">
      <c r="A38" s="9" t="s">
        <v>72</v>
      </c>
      <c r="B38" s="9" t="s">
        <v>180</v>
      </c>
      <c r="E38" s="4">
        <v>1830</v>
      </c>
      <c r="J38" s="12"/>
    </row>
    <row r="39" spans="1:10" x14ac:dyDescent="0.25">
      <c r="A39" s="9" t="s">
        <v>73</v>
      </c>
      <c r="B39" s="9" t="s">
        <v>181</v>
      </c>
      <c r="C39" s="20"/>
      <c r="D39" s="4">
        <v>553.5</v>
      </c>
      <c r="J39" s="17"/>
    </row>
    <row r="40" spans="1:10" x14ac:dyDescent="0.25">
      <c r="A40" s="9" t="s">
        <v>74</v>
      </c>
      <c r="B40" s="9" t="s">
        <v>182</v>
      </c>
      <c r="F40" s="20">
        <v>1272.45</v>
      </c>
      <c r="J40" s="12"/>
    </row>
    <row r="41" spans="1:10" x14ac:dyDescent="0.25">
      <c r="A41" s="9" t="s">
        <v>75</v>
      </c>
      <c r="B41" s="9" t="s">
        <v>183</v>
      </c>
      <c r="C41" s="20">
        <v>54.67</v>
      </c>
      <c r="H41" s="4">
        <v>54.8</v>
      </c>
      <c r="J41" s="12"/>
    </row>
    <row r="42" spans="1:10" x14ac:dyDescent="0.25">
      <c r="A42" s="9" t="s">
        <v>76</v>
      </c>
      <c r="B42" s="9" t="s">
        <v>184</v>
      </c>
      <c r="C42" s="20">
        <v>88.35</v>
      </c>
      <c r="D42" s="4">
        <v>88</v>
      </c>
      <c r="E42" s="4">
        <v>88</v>
      </c>
      <c r="F42" s="4">
        <v>88</v>
      </c>
      <c r="G42" s="4">
        <v>88</v>
      </c>
      <c r="H42" s="4">
        <v>88</v>
      </c>
      <c r="J42" s="17"/>
    </row>
    <row r="43" spans="1:10" x14ac:dyDescent="0.25">
      <c r="A43" s="9" t="s">
        <v>77</v>
      </c>
      <c r="B43" s="9" t="s">
        <v>185</v>
      </c>
      <c r="C43" s="20"/>
      <c r="D43" s="4">
        <v>270.60000000000002</v>
      </c>
      <c r="J43" s="12"/>
    </row>
    <row r="44" spans="1:10" x14ac:dyDescent="0.25">
      <c r="A44" s="9" t="s">
        <v>78</v>
      </c>
      <c r="B44" s="9" t="s">
        <v>186</v>
      </c>
      <c r="D44" s="20"/>
      <c r="E44" s="4">
        <v>369</v>
      </c>
      <c r="J44" s="12"/>
    </row>
    <row r="45" spans="1:10" x14ac:dyDescent="0.25">
      <c r="A45" s="9" t="s">
        <v>79</v>
      </c>
      <c r="B45" s="9" t="s">
        <v>187</v>
      </c>
      <c r="E45" s="4">
        <v>700</v>
      </c>
      <c r="H45" s="20"/>
      <c r="J45" s="12"/>
    </row>
    <row r="46" spans="1:10" x14ac:dyDescent="0.25">
      <c r="A46" s="9" t="s">
        <v>80</v>
      </c>
      <c r="B46" s="9" t="s">
        <v>188</v>
      </c>
      <c r="C46" s="20">
        <v>34.5</v>
      </c>
      <c r="D46" s="4">
        <v>34.5</v>
      </c>
      <c r="E46" s="4">
        <v>34.5</v>
      </c>
      <c r="F46" s="4">
        <v>34.5</v>
      </c>
      <c r="G46" s="4">
        <v>34.5</v>
      </c>
      <c r="H46" s="4">
        <v>34.51</v>
      </c>
      <c r="J46" s="12"/>
    </row>
    <row r="47" spans="1:10" x14ac:dyDescent="0.25">
      <c r="A47" s="9" t="s">
        <v>81</v>
      </c>
      <c r="B47" s="9" t="s">
        <v>189</v>
      </c>
      <c r="C47" s="4">
        <v>40</v>
      </c>
      <c r="G47" s="20"/>
      <c r="J47" s="12"/>
    </row>
    <row r="48" spans="1:10" x14ac:dyDescent="0.25">
      <c r="A48" s="9" t="s">
        <v>82</v>
      </c>
      <c r="B48" s="9" t="s">
        <v>190</v>
      </c>
      <c r="E48" s="4">
        <v>7900</v>
      </c>
      <c r="J48" s="12"/>
    </row>
    <row r="49" spans="1:10" x14ac:dyDescent="0.25">
      <c r="A49" s="9" t="s">
        <v>83</v>
      </c>
      <c r="B49" s="9" t="s">
        <v>191</v>
      </c>
      <c r="D49" s="4">
        <v>300</v>
      </c>
      <c r="J49" s="12"/>
    </row>
    <row r="50" spans="1:10" x14ac:dyDescent="0.25">
      <c r="A50" s="9" t="s">
        <v>84</v>
      </c>
      <c r="B50" s="9" t="s">
        <v>192</v>
      </c>
      <c r="C50" s="4">
        <v>609.01</v>
      </c>
      <c r="J50" s="12"/>
    </row>
    <row r="51" spans="1:10" x14ac:dyDescent="0.25">
      <c r="A51" s="9" t="s">
        <v>85</v>
      </c>
      <c r="B51" s="9" t="s">
        <v>193</v>
      </c>
      <c r="C51" s="4">
        <v>600</v>
      </c>
      <c r="J51" s="12"/>
    </row>
    <row r="52" spans="1:10" x14ac:dyDescent="0.25">
      <c r="A52" s="9" t="s">
        <v>86</v>
      </c>
      <c r="B52" s="9" t="s">
        <v>194</v>
      </c>
      <c r="E52" s="4">
        <v>1638.23</v>
      </c>
      <c r="G52" s="4">
        <v>1638.24</v>
      </c>
      <c r="J52" s="12"/>
    </row>
    <row r="53" spans="1:10" x14ac:dyDescent="0.25">
      <c r="A53" s="9" t="s">
        <v>87</v>
      </c>
      <c r="B53" s="9" t="s">
        <v>195</v>
      </c>
      <c r="D53" s="4">
        <v>2180</v>
      </c>
      <c r="J53" s="12"/>
    </row>
    <row r="54" spans="1:10" x14ac:dyDescent="0.25">
      <c r="A54" s="9" t="s">
        <v>88</v>
      </c>
      <c r="B54" s="9" t="s">
        <v>196</v>
      </c>
      <c r="E54" s="4">
        <v>157.85</v>
      </c>
      <c r="F54" s="4">
        <v>157.85</v>
      </c>
      <c r="H54" s="4">
        <v>157.85</v>
      </c>
      <c r="J54" s="12"/>
    </row>
    <row r="55" spans="1:10" x14ac:dyDescent="0.25">
      <c r="A55" s="9" t="s">
        <v>89</v>
      </c>
      <c r="B55" s="9" t="s">
        <v>197</v>
      </c>
      <c r="G55" s="4">
        <v>158.26</v>
      </c>
      <c r="J55" s="12"/>
    </row>
    <row r="56" spans="1:10" x14ac:dyDescent="0.25">
      <c r="A56" s="9" t="s">
        <v>90</v>
      </c>
      <c r="B56" s="9" t="s">
        <v>198</v>
      </c>
      <c r="G56" s="4">
        <v>246</v>
      </c>
      <c r="J56" s="12"/>
    </row>
    <row r="57" spans="1:10" x14ac:dyDescent="0.25">
      <c r="A57" s="9" t="s">
        <v>91</v>
      </c>
      <c r="B57" s="9" t="s">
        <v>199</v>
      </c>
      <c r="C57" s="4">
        <v>718</v>
      </c>
      <c r="J57" s="12"/>
    </row>
    <row r="58" spans="1:10" x14ac:dyDescent="0.25">
      <c r="A58" s="9" t="s">
        <v>92</v>
      </c>
      <c r="B58" s="9" t="s">
        <v>200</v>
      </c>
      <c r="F58" s="4">
        <v>568.72</v>
      </c>
      <c r="J58" s="12"/>
    </row>
    <row r="59" spans="1:10" x14ac:dyDescent="0.25">
      <c r="A59" s="9" t="s">
        <v>311</v>
      </c>
      <c r="B59" s="10" t="s">
        <v>201</v>
      </c>
      <c r="H59" s="4">
        <v>180</v>
      </c>
      <c r="J59" s="12"/>
    </row>
    <row r="60" spans="1:10" x14ac:dyDescent="0.25">
      <c r="A60" s="9" t="s">
        <v>312</v>
      </c>
      <c r="B60" s="9" t="s">
        <v>202</v>
      </c>
      <c r="C60" s="4">
        <v>270.60000000000002</v>
      </c>
      <c r="J60" s="12"/>
    </row>
    <row r="61" spans="1:10" x14ac:dyDescent="0.25">
      <c r="A61" s="9" t="s">
        <v>313</v>
      </c>
      <c r="B61" s="9" t="s">
        <v>203</v>
      </c>
      <c r="C61" s="4">
        <v>165.39</v>
      </c>
      <c r="D61" s="4">
        <v>165.39</v>
      </c>
      <c r="E61" s="4">
        <v>165.39</v>
      </c>
      <c r="F61" s="4">
        <v>165.39</v>
      </c>
      <c r="G61" s="4">
        <v>165.39</v>
      </c>
      <c r="H61" s="4">
        <v>165.39</v>
      </c>
      <c r="J61" s="12"/>
    </row>
    <row r="62" spans="1:10" x14ac:dyDescent="0.25">
      <c r="A62" s="9" t="s">
        <v>314</v>
      </c>
      <c r="B62" s="9" t="s">
        <v>204</v>
      </c>
      <c r="C62" s="4">
        <v>121.11</v>
      </c>
      <c r="D62" s="4">
        <v>861.47</v>
      </c>
      <c r="G62" s="4">
        <v>179.02</v>
      </c>
      <c r="H62" s="4">
        <v>558.1</v>
      </c>
      <c r="J62" s="12"/>
    </row>
    <row r="63" spans="1:10" x14ac:dyDescent="0.25">
      <c r="A63" s="9" t="s">
        <v>315</v>
      </c>
      <c r="B63" s="10" t="s">
        <v>205</v>
      </c>
      <c r="C63" s="20"/>
      <c r="G63" s="4">
        <v>360</v>
      </c>
      <c r="J63" s="12"/>
    </row>
    <row r="64" spans="1:10" x14ac:dyDescent="0.25">
      <c r="A64" s="9" t="s">
        <v>8</v>
      </c>
      <c r="B64" s="9" t="s">
        <v>206</v>
      </c>
      <c r="C64" s="20">
        <v>270</v>
      </c>
      <c r="J64" s="12"/>
    </row>
    <row r="65" spans="1:10" x14ac:dyDescent="0.25">
      <c r="A65" s="9" t="s">
        <v>9</v>
      </c>
      <c r="B65" s="9" t="s">
        <v>207</v>
      </c>
      <c r="C65" s="20"/>
      <c r="D65" s="4">
        <v>360</v>
      </c>
      <c r="J65" s="12"/>
    </row>
    <row r="66" spans="1:10" x14ac:dyDescent="0.25">
      <c r="A66" s="9" t="s">
        <v>10</v>
      </c>
      <c r="B66" s="9" t="s">
        <v>208</v>
      </c>
      <c r="D66" s="20"/>
      <c r="H66" s="4">
        <v>360</v>
      </c>
      <c r="J66" s="12"/>
    </row>
    <row r="67" spans="1:10" x14ac:dyDescent="0.25">
      <c r="A67" s="9" t="s">
        <v>11</v>
      </c>
      <c r="B67" s="10" t="s">
        <v>209</v>
      </c>
      <c r="D67" s="4">
        <v>360</v>
      </c>
      <c r="H67" s="20"/>
      <c r="J67" s="17"/>
    </row>
    <row r="68" spans="1:10" x14ac:dyDescent="0.25">
      <c r="A68" s="9" t="s">
        <v>12</v>
      </c>
      <c r="B68" s="9" t="s">
        <v>210</v>
      </c>
      <c r="C68" s="20"/>
      <c r="F68" s="4">
        <v>270</v>
      </c>
      <c r="J68" s="12"/>
    </row>
    <row r="69" spans="1:10" x14ac:dyDescent="0.25">
      <c r="A69" s="9" t="s">
        <v>13</v>
      </c>
      <c r="B69" s="9" t="s">
        <v>211</v>
      </c>
      <c r="F69" s="4">
        <v>360</v>
      </c>
      <c r="G69" s="20"/>
      <c r="J69" s="12"/>
    </row>
    <row r="70" spans="1:10" x14ac:dyDescent="0.25">
      <c r="A70" s="9" t="s">
        <v>316</v>
      </c>
      <c r="B70" s="9" t="s">
        <v>212</v>
      </c>
      <c r="E70" s="4">
        <v>360</v>
      </c>
      <c r="J70" s="12"/>
    </row>
    <row r="71" spans="1:10" x14ac:dyDescent="0.25">
      <c r="A71" s="9" t="s">
        <v>14</v>
      </c>
      <c r="B71" s="9" t="s">
        <v>213</v>
      </c>
      <c r="C71" s="4">
        <v>360</v>
      </c>
      <c r="J71" s="12"/>
    </row>
    <row r="72" spans="1:10" x14ac:dyDescent="0.25">
      <c r="A72" s="9" t="s">
        <v>15</v>
      </c>
      <c r="B72" s="9" t="s">
        <v>214</v>
      </c>
      <c r="C72" s="4">
        <v>360</v>
      </c>
      <c r="J72" s="12"/>
    </row>
    <row r="73" spans="1:10" x14ac:dyDescent="0.25">
      <c r="A73" s="9" t="s">
        <v>16</v>
      </c>
      <c r="B73" s="9" t="s">
        <v>175</v>
      </c>
      <c r="C73" s="20"/>
      <c r="I73" s="4">
        <v>377.82</v>
      </c>
      <c r="J73" s="12"/>
    </row>
    <row r="74" spans="1:10" x14ac:dyDescent="0.25">
      <c r="A74" s="9" t="s">
        <v>17</v>
      </c>
      <c r="B74" s="9" t="s">
        <v>176</v>
      </c>
      <c r="D74" s="20"/>
      <c r="I74" s="4">
        <v>400</v>
      </c>
      <c r="J74" s="12"/>
    </row>
    <row r="75" spans="1:10" x14ac:dyDescent="0.25">
      <c r="A75" s="9" t="s">
        <v>93</v>
      </c>
      <c r="B75" s="9" t="s">
        <v>215</v>
      </c>
      <c r="C75" s="22">
        <v>766.6</v>
      </c>
      <c r="D75" s="4">
        <v>766.6</v>
      </c>
      <c r="E75" s="4">
        <v>766.6</v>
      </c>
      <c r="F75" s="4">
        <v>766.6</v>
      </c>
      <c r="G75" s="4">
        <v>766.6</v>
      </c>
      <c r="H75" s="4">
        <v>767</v>
      </c>
      <c r="J75" s="12"/>
    </row>
    <row r="76" spans="1:10" x14ac:dyDescent="0.25">
      <c r="A76" s="9">
        <v>86</v>
      </c>
      <c r="B76" s="9" t="s">
        <v>216</v>
      </c>
      <c r="C76" s="22"/>
      <c r="D76" s="4">
        <v>125</v>
      </c>
      <c r="J76" s="12"/>
    </row>
    <row r="77" spans="1:10" x14ac:dyDescent="0.25">
      <c r="A77" s="9" t="s">
        <v>94</v>
      </c>
      <c r="B77" s="10" t="s">
        <v>217</v>
      </c>
      <c r="C77" s="4">
        <v>28.31</v>
      </c>
      <c r="D77" s="4">
        <v>28.31</v>
      </c>
      <c r="E77" s="4">
        <v>28.31</v>
      </c>
      <c r="F77" s="22">
        <v>28.31</v>
      </c>
      <c r="G77" s="4">
        <v>28.31</v>
      </c>
      <c r="H77" s="4">
        <v>28.3</v>
      </c>
      <c r="J77" s="15"/>
    </row>
    <row r="78" spans="1:10" x14ac:dyDescent="0.25">
      <c r="A78" s="9" t="s">
        <v>18</v>
      </c>
      <c r="B78" s="10" t="s">
        <v>218</v>
      </c>
      <c r="C78" s="20">
        <v>260.05</v>
      </c>
      <c r="J78" s="12"/>
    </row>
    <row r="79" spans="1:10" x14ac:dyDescent="0.25">
      <c r="A79" s="9" t="s">
        <v>19</v>
      </c>
      <c r="B79" s="10" t="s">
        <v>219</v>
      </c>
      <c r="G79" s="22">
        <v>615.11</v>
      </c>
      <c r="J79" s="12"/>
    </row>
    <row r="80" spans="1:10" x14ac:dyDescent="0.25">
      <c r="A80" s="9" t="s">
        <v>20</v>
      </c>
      <c r="B80" s="10" t="s">
        <v>220</v>
      </c>
      <c r="C80" s="4">
        <v>503.6</v>
      </c>
      <c r="D80" s="22"/>
      <c r="J80" s="12"/>
    </row>
    <row r="81" spans="1:10" x14ac:dyDescent="0.25">
      <c r="A81" s="9" t="s">
        <v>21</v>
      </c>
      <c r="B81" s="10" t="s">
        <v>221</v>
      </c>
      <c r="C81" s="4">
        <v>120</v>
      </c>
      <c r="J81" s="15"/>
    </row>
    <row r="82" spans="1:10" x14ac:dyDescent="0.25">
      <c r="A82" s="9" t="s">
        <v>317</v>
      </c>
      <c r="B82" s="9" t="s">
        <v>222</v>
      </c>
      <c r="C82" s="22"/>
      <c r="F82" s="4">
        <v>1267.05</v>
      </c>
      <c r="J82" s="15"/>
    </row>
    <row r="83" spans="1:10" x14ac:dyDescent="0.25">
      <c r="A83" s="9" t="s">
        <v>318</v>
      </c>
      <c r="B83" s="9" t="s">
        <v>223</v>
      </c>
      <c r="C83" s="20">
        <v>262.52999999999997</v>
      </c>
      <c r="J83" s="12"/>
    </row>
    <row r="84" spans="1:10" x14ac:dyDescent="0.25">
      <c r="A84" s="9" t="s">
        <v>22</v>
      </c>
      <c r="B84" s="10" t="s">
        <v>224</v>
      </c>
      <c r="C84" s="20">
        <v>388.05</v>
      </c>
      <c r="F84" s="4">
        <v>470.55</v>
      </c>
      <c r="H84" s="4">
        <v>324.66000000000003</v>
      </c>
      <c r="J84" s="17"/>
    </row>
    <row r="85" spans="1:10" x14ac:dyDescent="0.25">
      <c r="A85" s="9" t="s">
        <v>23</v>
      </c>
      <c r="B85" s="10" t="s">
        <v>225</v>
      </c>
      <c r="G85" s="4">
        <v>49</v>
      </c>
      <c r="H85" s="4">
        <v>49</v>
      </c>
      <c r="J85" s="12"/>
    </row>
    <row r="86" spans="1:10" x14ac:dyDescent="0.25">
      <c r="A86" s="9" t="s">
        <v>24</v>
      </c>
      <c r="B86" s="10" t="s">
        <v>226</v>
      </c>
      <c r="C86" s="4">
        <v>257</v>
      </c>
      <c r="D86" s="20">
        <v>257</v>
      </c>
      <c r="E86" s="4">
        <v>257</v>
      </c>
      <c r="F86" s="4">
        <v>257</v>
      </c>
      <c r="G86" s="4">
        <v>257</v>
      </c>
      <c r="H86" s="4">
        <v>257</v>
      </c>
      <c r="J86" s="12"/>
    </row>
    <row r="87" spans="1:10" x14ac:dyDescent="0.25">
      <c r="A87" s="9" t="s">
        <v>25</v>
      </c>
      <c r="B87" s="16" t="s">
        <v>227</v>
      </c>
      <c r="C87" s="20"/>
      <c r="F87" s="4">
        <v>1338.65</v>
      </c>
      <c r="G87" s="4">
        <v>1338.65</v>
      </c>
      <c r="H87" s="4">
        <v>1338.65</v>
      </c>
      <c r="J87" s="12"/>
    </row>
    <row r="88" spans="1:10" x14ac:dyDescent="0.25">
      <c r="A88" s="9" t="s">
        <v>26</v>
      </c>
      <c r="B88" s="10" t="s">
        <v>228</v>
      </c>
      <c r="C88" s="4">
        <v>980</v>
      </c>
      <c r="G88" s="20"/>
      <c r="J88" s="12"/>
    </row>
    <row r="89" spans="1:10" x14ac:dyDescent="0.25">
      <c r="A89" s="9" t="s">
        <v>26</v>
      </c>
      <c r="B89" s="10" t="s">
        <v>228</v>
      </c>
      <c r="C89" s="4">
        <v>30.75</v>
      </c>
      <c r="J89" s="12"/>
    </row>
    <row r="90" spans="1:10" x14ac:dyDescent="0.25">
      <c r="A90" s="9" t="s">
        <v>27</v>
      </c>
      <c r="B90" s="9" t="s">
        <v>229</v>
      </c>
      <c r="C90" s="4">
        <v>150</v>
      </c>
      <c r="J90" s="12"/>
    </row>
    <row r="91" spans="1:10" x14ac:dyDescent="0.25">
      <c r="A91" s="9" t="s">
        <v>95</v>
      </c>
      <c r="B91" s="36" t="s">
        <v>230</v>
      </c>
      <c r="C91" s="4">
        <v>1724</v>
      </c>
      <c r="D91" s="4">
        <v>1724</v>
      </c>
      <c r="G91" s="4">
        <v>1724</v>
      </c>
      <c r="J91" s="12">
        <f>SUM(C91:H91)</f>
        <v>5172</v>
      </c>
    </row>
    <row r="92" spans="1:10" x14ac:dyDescent="0.25">
      <c r="A92" s="9" t="s">
        <v>96</v>
      </c>
      <c r="B92" s="9" t="s">
        <v>140</v>
      </c>
      <c r="F92" s="4">
        <v>148</v>
      </c>
      <c r="I92" s="25"/>
      <c r="J92" s="28"/>
    </row>
    <row r="93" spans="1:10" x14ac:dyDescent="0.25">
      <c r="A93" s="9" t="s">
        <v>97</v>
      </c>
      <c r="B93" s="10" t="s">
        <v>231</v>
      </c>
      <c r="F93" s="4">
        <v>314.25</v>
      </c>
      <c r="I93" s="25"/>
      <c r="J93" s="28"/>
    </row>
    <row r="94" spans="1:10" x14ac:dyDescent="0.25">
      <c r="A94" s="9" t="s">
        <v>98</v>
      </c>
      <c r="B94" s="10" t="s">
        <v>232</v>
      </c>
      <c r="E94" s="4">
        <v>650</v>
      </c>
      <c r="I94" s="25"/>
      <c r="J94" s="28"/>
    </row>
    <row r="95" spans="1:10" x14ac:dyDescent="0.25">
      <c r="A95" s="9" t="s">
        <v>99</v>
      </c>
      <c r="B95" s="10" t="s">
        <v>233</v>
      </c>
      <c r="E95" s="4">
        <v>566.89</v>
      </c>
      <c r="H95" s="4">
        <v>375.22</v>
      </c>
      <c r="J95" s="12"/>
    </row>
    <row r="96" spans="1:10" x14ac:dyDescent="0.25">
      <c r="A96" s="9" t="s">
        <v>28</v>
      </c>
      <c r="B96" s="9" t="s">
        <v>234</v>
      </c>
      <c r="D96" s="4">
        <v>359.16</v>
      </c>
      <c r="J96" s="12"/>
    </row>
    <row r="97" spans="1:10" x14ac:dyDescent="0.25">
      <c r="A97" s="9" t="s">
        <v>29</v>
      </c>
      <c r="B97" s="10" t="s">
        <v>235</v>
      </c>
      <c r="E97" s="4">
        <v>992.08</v>
      </c>
      <c r="J97" s="28"/>
    </row>
    <row r="98" spans="1:10" x14ac:dyDescent="0.25">
      <c r="A98" s="9" t="s">
        <v>100</v>
      </c>
      <c r="B98" s="9" t="s">
        <v>175</v>
      </c>
      <c r="I98" s="4">
        <v>377.82</v>
      </c>
      <c r="J98" s="12"/>
    </row>
    <row r="99" spans="1:10" x14ac:dyDescent="0.25">
      <c r="A99" s="9" t="s">
        <v>101</v>
      </c>
      <c r="B99" s="9" t="s">
        <v>176</v>
      </c>
      <c r="I99" s="4">
        <v>400</v>
      </c>
      <c r="J99" s="12"/>
    </row>
    <row r="100" spans="1:10" x14ac:dyDescent="0.25">
      <c r="A100" s="9" t="s">
        <v>30</v>
      </c>
      <c r="B100" s="10" t="s">
        <v>236</v>
      </c>
      <c r="C100" s="20"/>
      <c r="G100" s="4">
        <v>360</v>
      </c>
      <c r="J100" s="12"/>
    </row>
    <row r="101" spans="1:10" x14ac:dyDescent="0.25">
      <c r="A101" s="9" t="s">
        <v>31</v>
      </c>
      <c r="B101" s="9" t="s">
        <v>237</v>
      </c>
      <c r="C101" s="20">
        <v>270</v>
      </c>
      <c r="J101" s="12"/>
    </row>
    <row r="102" spans="1:10" x14ac:dyDescent="0.25">
      <c r="A102" s="9" t="s">
        <v>32</v>
      </c>
      <c r="B102" s="9" t="s">
        <v>238</v>
      </c>
      <c r="C102" s="20"/>
      <c r="D102" s="4">
        <v>360</v>
      </c>
      <c r="J102" s="12"/>
    </row>
    <row r="103" spans="1:10" x14ac:dyDescent="0.25">
      <c r="A103" s="9" t="s">
        <v>102</v>
      </c>
      <c r="B103" s="9" t="s">
        <v>239</v>
      </c>
      <c r="D103" s="20"/>
      <c r="H103" s="4">
        <v>360</v>
      </c>
      <c r="J103" s="12"/>
    </row>
    <row r="104" spans="1:10" x14ac:dyDescent="0.25">
      <c r="A104" s="9" t="s">
        <v>103</v>
      </c>
      <c r="B104" s="10" t="s">
        <v>240</v>
      </c>
      <c r="D104" s="4">
        <v>360</v>
      </c>
      <c r="H104" s="20"/>
      <c r="J104" s="12"/>
    </row>
    <row r="105" spans="1:10" x14ac:dyDescent="0.25">
      <c r="A105" s="9" t="s">
        <v>319</v>
      </c>
      <c r="B105" s="9" t="s">
        <v>241</v>
      </c>
      <c r="C105" s="20"/>
      <c r="F105" s="4">
        <v>270</v>
      </c>
      <c r="J105" s="12"/>
    </row>
    <row r="106" spans="1:10" x14ac:dyDescent="0.25">
      <c r="A106" s="9" t="s">
        <v>320</v>
      </c>
      <c r="B106" s="9" t="s">
        <v>242</v>
      </c>
      <c r="F106" s="4">
        <v>360</v>
      </c>
      <c r="G106" s="20"/>
      <c r="J106" s="12"/>
    </row>
    <row r="107" spans="1:10" x14ac:dyDescent="0.25">
      <c r="A107" s="9" t="s">
        <v>104</v>
      </c>
      <c r="B107" s="9" t="s">
        <v>243</v>
      </c>
      <c r="E107" s="4">
        <v>360</v>
      </c>
      <c r="J107" s="12"/>
    </row>
    <row r="108" spans="1:10" x14ac:dyDescent="0.25">
      <c r="A108" s="9" t="s">
        <v>105</v>
      </c>
      <c r="B108" s="9" t="s">
        <v>244</v>
      </c>
      <c r="C108" s="4">
        <v>360</v>
      </c>
      <c r="J108" s="12"/>
    </row>
    <row r="109" spans="1:10" x14ac:dyDescent="0.25">
      <c r="A109" s="9" t="s">
        <v>106</v>
      </c>
      <c r="B109" s="9" t="s">
        <v>245</v>
      </c>
      <c r="C109" s="4">
        <v>360</v>
      </c>
      <c r="J109" s="17"/>
    </row>
    <row r="110" spans="1:10" x14ac:dyDescent="0.25">
      <c r="A110" s="9" t="s">
        <v>107</v>
      </c>
      <c r="B110" s="9" t="s">
        <v>246</v>
      </c>
      <c r="C110" s="20">
        <v>1364.81</v>
      </c>
      <c r="G110" s="4">
        <v>578</v>
      </c>
      <c r="H110" s="4">
        <v>378.91</v>
      </c>
      <c r="J110" s="17"/>
    </row>
    <row r="111" spans="1:10" x14ac:dyDescent="0.25">
      <c r="A111" s="9" t="s">
        <v>108</v>
      </c>
      <c r="B111" s="9" t="s">
        <v>247</v>
      </c>
      <c r="C111" s="4">
        <v>612.22</v>
      </c>
      <c r="J111" s="12"/>
    </row>
    <row r="112" spans="1:10" x14ac:dyDescent="0.25">
      <c r="A112" s="9" t="s">
        <v>109</v>
      </c>
      <c r="B112" s="32" t="s">
        <v>248</v>
      </c>
      <c r="C112" s="4">
        <v>168.76</v>
      </c>
      <c r="J112" s="12"/>
    </row>
    <row r="113" spans="1:10" x14ac:dyDescent="0.25">
      <c r="A113" s="9" t="s">
        <v>110</v>
      </c>
      <c r="B113" s="9" t="s">
        <v>249</v>
      </c>
      <c r="F113" s="4">
        <v>196.8</v>
      </c>
      <c r="J113" s="12"/>
    </row>
    <row r="114" spans="1:10" s="5" customFormat="1" ht="20.45" customHeight="1" x14ac:dyDescent="0.25">
      <c r="A114" s="9" t="s">
        <v>321</v>
      </c>
      <c r="B114" s="9" t="s">
        <v>250</v>
      </c>
      <c r="C114" s="18"/>
      <c r="D114" s="18"/>
      <c r="E114" s="18"/>
      <c r="F114" s="18"/>
      <c r="G114" s="18"/>
      <c r="H114" s="18">
        <v>76</v>
      </c>
      <c r="I114" s="18"/>
      <c r="J114" s="12"/>
    </row>
    <row r="115" spans="1:10" s="14" customFormat="1" x14ac:dyDescent="0.25">
      <c r="A115" s="9" t="s">
        <v>322</v>
      </c>
      <c r="B115" s="9" t="s">
        <v>251</v>
      </c>
      <c r="C115" s="26"/>
      <c r="D115" s="26"/>
      <c r="E115" s="26"/>
      <c r="F115" s="26"/>
      <c r="G115" s="26"/>
      <c r="H115" s="26">
        <v>234</v>
      </c>
      <c r="I115" s="26"/>
      <c r="J115" s="15"/>
    </row>
    <row r="116" spans="1:10" x14ac:dyDescent="0.25">
      <c r="A116" s="9" t="s">
        <v>111</v>
      </c>
      <c r="B116" s="9" t="s">
        <v>252</v>
      </c>
      <c r="C116" s="18">
        <v>368.69</v>
      </c>
      <c r="D116" s="18">
        <v>1899.31</v>
      </c>
      <c r="E116" s="18"/>
      <c r="F116" s="18"/>
      <c r="G116" s="18"/>
      <c r="H116" s="18"/>
      <c r="I116" s="18"/>
      <c r="J116" s="12"/>
    </row>
    <row r="117" spans="1:10" x14ac:dyDescent="0.25">
      <c r="A117" s="9" t="s">
        <v>323</v>
      </c>
      <c r="B117" s="9" t="s">
        <v>253</v>
      </c>
      <c r="C117" s="18"/>
      <c r="D117" s="18">
        <v>76</v>
      </c>
      <c r="E117" s="18"/>
      <c r="F117" s="18"/>
      <c r="G117" s="18"/>
      <c r="H117" s="18"/>
      <c r="I117" s="18"/>
      <c r="J117" s="12"/>
    </row>
    <row r="118" spans="1:10" x14ac:dyDescent="0.25">
      <c r="A118" s="9" t="s">
        <v>324</v>
      </c>
      <c r="B118" s="9" t="s">
        <v>254</v>
      </c>
      <c r="C118" s="18"/>
      <c r="D118" s="18">
        <v>234</v>
      </c>
      <c r="E118" s="18"/>
      <c r="F118" s="18"/>
      <c r="G118" s="18"/>
      <c r="H118" s="18"/>
      <c r="I118" s="18"/>
      <c r="J118" s="12"/>
    </row>
    <row r="119" spans="1:10" x14ac:dyDescent="0.25">
      <c r="A119" s="9" t="s">
        <v>112</v>
      </c>
      <c r="B119" s="9" t="s">
        <v>255</v>
      </c>
      <c r="C119" s="18"/>
      <c r="D119" s="18"/>
      <c r="E119" s="18"/>
      <c r="F119" s="18">
        <v>674.19</v>
      </c>
      <c r="G119" s="18"/>
      <c r="H119" s="18"/>
      <c r="I119" s="18"/>
      <c r="J119" s="12"/>
    </row>
    <row r="120" spans="1:10" x14ac:dyDescent="0.25">
      <c r="A120" s="9" t="s">
        <v>113</v>
      </c>
      <c r="B120" s="9" t="s">
        <v>141</v>
      </c>
      <c r="C120" s="18"/>
      <c r="D120" s="18">
        <v>3852</v>
      </c>
      <c r="E120" s="18"/>
      <c r="F120" s="18"/>
      <c r="G120" s="18"/>
      <c r="H120" s="18"/>
      <c r="I120" s="18"/>
      <c r="J120" s="12"/>
    </row>
    <row r="121" spans="1:10" x14ac:dyDescent="0.25">
      <c r="A121" s="9" t="s">
        <v>114</v>
      </c>
      <c r="B121" s="9" t="s">
        <v>256</v>
      </c>
      <c r="F121" s="4">
        <v>1642</v>
      </c>
      <c r="J121" s="12"/>
    </row>
    <row r="122" spans="1:10" x14ac:dyDescent="0.25">
      <c r="A122" s="9" t="s">
        <v>143</v>
      </c>
      <c r="B122" s="9" t="s">
        <v>257</v>
      </c>
      <c r="C122" s="4">
        <v>1353</v>
      </c>
      <c r="J122" s="12"/>
    </row>
    <row r="123" spans="1:10" x14ac:dyDescent="0.25">
      <c r="A123" s="9" t="s">
        <v>143</v>
      </c>
      <c r="B123" s="9" t="s">
        <v>257</v>
      </c>
      <c r="C123" s="4">
        <v>24.6</v>
      </c>
      <c r="J123" s="12"/>
    </row>
    <row r="124" spans="1:10" x14ac:dyDescent="0.25">
      <c r="A124" s="9" t="s">
        <v>115</v>
      </c>
      <c r="B124" s="9" t="s">
        <v>258</v>
      </c>
      <c r="C124" s="4">
        <v>1476</v>
      </c>
      <c r="J124" s="12"/>
    </row>
    <row r="125" spans="1:10" x14ac:dyDescent="0.25">
      <c r="A125" s="9" t="s">
        <v>116</v>
      </c>
      <c r="B125" s="9" t="s">
        <v>259</v>
      </c>
      <c r="D125" s="4">
        <v>233.7</v>
      </c>
      <c r="H125" s="4">
        <v>233.7</v>
      </c>
      <c r="J125" s="12"/>
    </row>
    <row r="126" spans="1:10" x14ac:dyDescent="0.25">
      <c r="A126" s="9" t="s">
        <v>325</v>
      </c>
      <c r="B126" s="9" t="s">
        <v>260</v>
      </c>
      <c r="H126" s="4">
        <v>600</v>
      </c>
      <c r="J126" s="12"/>
    </row>
    <row r="127" spans="1:10" x14ac:dyDescent="0.25">
      <c r="A127" s="9" t="s">
        <v>326</v>
      </c>
      <c r="B127" s="9" t="s">
        <v>142</v>
      </c>
      <c r="G127" s="4">
        <v>12357</v>
      </c>
      <c r="J127" s="12"/>
    </row>
    <row r="128" spans="1:10" x14ac:dyDescent="0.25">
      <c r="A128" s="9" t="s">
        <v>327</v>
      </c>
      <c r="B128" s="9" t="s">
        <v>261</v>
      </c>
      <c r="C128" s="4">
        <v>300</v>
      </c>
      <c r="D128" s="4">
        <v>300</v>
      </c>
      <c r="E128" s="4">
        <v>300</v>
      </c>
      <c r="F128" s="4">
        <v>300</v>
      </c>
      <c r="G128" s="4">
        <v>300</v>
      </c>
      <c r="H128" s="4">
        <v>300</v>
      </c>
      <c r="J128" s="12"/>
    </row>
    <row r="129" spans="1:10" x14ac:dyDescent="0.25">
      <c r="A129" s="9" t="s">
        <v>328</v>
      </c>
      <c r="B129" s="9" t="s">
        <v>262</v>
      </c>
      <c r="D129" s="4">
        <v>1266</v>
      </c>
      <c r="G129" s="4">
        <v>1268</v>
      </c>
      <c r="H129" s="4">
        <v>1266</v>
      </c>
      <c r="J129" s="12"/>
    </row>
    <row r="130" spans="1:10" x14ac:dyDescent="0.25">
      <c r="A130" s="9" t="s">
        <v>329</v>
      </c>
      <c r="B130" s="9" t="s">
        <v>263</v>
      </c>
      <c r="F130" s="4">
        <v>265.68</v>
      </c>
      <c r="J130" s="12"/>
    </row>
    <row r="131" spans="1:10" x14ac:dyDescent="0.25">
      <c r="A131" s="9" t="s">
        <v>330</v>
      </c>
      <c r="B131" s="9" t="s">
        <v>264</v>
      </c>
      <c r="H131" s="4">
        <v>608</v>
      </c>
      <c r="J131" s="12"/>
    </row>
    <row r="132" spans="1:10" x14ac:dyDescent="0.25">
      <c r="A132" s="9" t="s">
        <v>117</v>
      </c>
      <c r="B132" s="9" t="s">
        <v>265</v>
      </c>
      <c r="E132" s="4">
        <v>403.99</v>
      </c>
      <c r="J132" s="12"/>
    </row>
    <row r="133" spans="1:10" x14ac:dyDescent="0.25">
      <c r="A133" s="9" t="s">
        <v>331</v>
      </c>
      <c r="B133" s="33" t="s">
        <v>266</v>
      </c>
      <c r="G133" s="4">
        <v>76</v>
      </c>
      <c r="J133" s="12"/>
    </row>
    <row r="134" spans="1:10" x14ac:dyDescent="0.25">
      <c r="A134" s="9" t="s">
        <v>332</v>
      </c>
      <c r="B134" s="33" t="s">
        <v>267</v>
      </c>
      <c r="G134" s="4">
        <v>269</v>
      </c>
      <c r="J134" s="12"/>
    </row>
    <row r="135" spans="1:10" x14ac:dyDescent="0.25">
      <c r="A135" s="9" t="s">
        <v>333</v>
      </c>
      <c r="B135" s="34" t="s">
        <v>268</v>
      </c>
      <c r="C135" s="20"/>
      <c r="E135" s="4">
        <v>76</v>
      </c>
      <c r="J135" s="12"/>
    </row>
    <row r="136" spans="1:10" x14ac:dyDescent="0.25">
      <c r="A136" s="9" t="s">
        <v>334</v>
      </c>
      <c r="B136" s="33" t="s">
        <v>269</v>
      </c>
      <c r="C136" s="20"/>
      <c r="E136" s="4">
        <v>234</v>
      </c>
      <c r="J136" s="17"/>
    </row>
    <row r="137" spans="1:10" x14ac:dyDescent="0.25">
      <c r="A137" s="9" t="s">
        <v>335</v>
      </c>
      <c r="B137" s="9" t="s">
        <v>270</v>
      </c>
      <c r="C137" s="20"/>
      <c r="F137" s="4">
        <v>76</v>
      </c>
      <c r="J137" s="12"/>
    </row>
    <row r="138" spans="1:10" x14ac:dyDescent="0.25">
      <c r="A138" s="9" t="s">
        <v>336</v>
      </c>
      <c r="B138" s="9" t="s">
        <v>271</v>
      </c>
      <c r="D138" s="20"/>
      <c r="F138" s="4">
        <v>149</v>
      </c>
      <c r="J138" s="12"/>
    </row>
    <row r="139" spans="1:10" x14ac:dyDescent="0.25">
      <c r="A139" s="9" t="s">
        <v>118</v>
      </c>
      <c r="B139" s="10" t="s">
        <v>272</v>
      </c>
      <c r="C139" s="4">
        <v>321</v>
      </c>
      <c r="H139" s="20">
        <v>321</v>
      </c>
      <c r="J139" s="12"/>
    </row>
    <row r="140" spans="1:10" x14ac:dyDescent="0.25">
      <c r="A140" s="9" t="s">
        <v>119</v>
      </c>
      <c r="B140" s="9" t="s">
        <v>273</v>
      </c>
      <c r="C140" s="4">
        <v>2154.5500000000002</v>
      </c>
      <c r="D140" s="4">
        <v>2154.5500000000002</v>
      </c>
      <c r="E140" s="4">
        <v>2154.5500000000002</v>
      </c>
      <c r="F140" s="4">
        <v>2154.5500000000002</v>
      </c>
      <c r="G140" s="4">
        <v>2154.5500000000002</v>
      </c>
      <c r="H140" s="4">
        <v>2154.5500000000002</v>
      </c>
      <c r="J140" s="12">
        <f>SUM(C140:H140)</f>
        <v>12927.3</v>
      </c>
    </row>
    <row r="141" spans="1:10" x14ac:dyDescent="0.25">
      <c r="A141" s="9" t="s">
        <v>337</v>
      </c>
      <c r="B141" s="9" t="s">
        <v>274</v>
      </c>
      <c r="E141" s="4">
        <v>1175</v>
      </c>
      <c r="F141" s="4">
        <v>1175</v>
      </c>
      <c r="G141" s="20"/>
      <c r="J141" s="12"/>
    </row>
    <row r="142" spans="1:10" x14ac:dyDescent="0.25">
      <c r="A142" s="9" t="s">
        <v>338</v>
      </c>
      <c r="B142" s="9" t="s">
        <v>275</v>
      </c>
      <c r="C142" s="4">
        <v>2110</v>
      </c>
      <c r="D142" s="4">
        <v>2106</v>
      </c>
      <c r="E142" s="4">
        <v>2106</v>
      </c>
      <c r="F142" s="4">
        <v>2106</v>
      </c>
      <c r="G142" s="4">
        <v>2106</v>
      </c>
      <c r="H142" s="4">
        <v>2106</v>
      </c>
      <c r="J142" s="12">
        <f>SUM(C142:H142)</f>
        <v>12640</v>
      </c>
    </row>
    <row r="143" spans="1:10" x14ac:dyDescent="0.25">
      <c r="A143" s="9" t="s">
        <v>120</v>
      </c>
      <c r="B143" s="10" t="s">
        <v>276</v>
      </c>
      <c r="C143" s="4">
        <v>1264.25</v>
      </c>
      <c r="E143" s="4">
        <v>1264.4000000000001</v>
      </c>
      <c r="F143" s="4">
        <v>1264.4000000000001</v>
      </c>
      <c r="H143" s="4">
        <v>1264.4000000000001</v>
      </c>
      <c r="J143" s="12"/>
    </row>
    <row r="144" spans="1:10" x14ac:dyDescent="0.25">
      <c r="A144" s="9" t="s">
        <v>121</v>
      </c>
      <c r="B144" s="9" t="s">
        <v>277</v>
      </c>
      <c r="D144" s="4">
        <v>521.52</v>
      </c>
      <c r="J144" s="12"/>
    </row>
    <row r="145" spans="1:10" x14ac:dyDescent="0.25">
      <c r="A145" s="9" t="s">
        <v>122</v>
      </c>
      <c r="B145" s="9" t="s">
        <v>278</v>
      </c>
      <c r="H145" s="4">
        <v>100.25</v>
      </c>
      <c r="J145" s="12"/>
    </row>
    <row r="146" spans="1:10" x14ac:dyDescent="0.25">
      <c r="A146" s="9" t="s">
        <v>123</v>
      </c>
      <c r="B146" s="9" t="s">
        <v>279</v>
      </c>
      <c r="G146" s="4">
        <v>5292.69</v>
      </c>
      <c r="J146" s="12"/>
    </row>
    <row r="147" spans="1:10" x14ac:dyDescent="0.25">
      <c r="A147" s="9" t="s">
        <v>124</v>
      </c>
      <c r="B147" s="9" t="s">
        <v>280</v>
      </c>
      <c r="C147" s="4">
        <v>595.09</v>
      </c>
      <c r="J147" s="12"/>
    </row>
    <row r="148" spans="1:10" x14ac:dyDescent="0.25">
      <c r="A148" s="9" t="s">
        <v>125</v>
      </c>
      <c r="B148" s="9" t="s">
        <v>145</v>
      </c>
      <c r="C148" s="4">
        <v>925</v>
      </c>
      <c r="J148" s="12"/>
    </row>
    <row r="149" spans="1:10" x14ac:dyDescent="0.25">
      <c r="A149" s="9" t="s">
        <v>126</v>
      </c>
      <c r="B149" s="9" t="s">
        <v>144</v>
      </c>
      <c r="C149" s="4">
        <v>98</v>
      </c>
      <c r="J149" s="12"/>
    </row>
    <row r="150" spans="1:10" x14ac:dyDescent="0.25">
      <c r="A150" s="9" t="s">
        <v>127</v>
      </c>
      <c r="B150" s="10" t="s">
        <v>281</v>
      </c>
      <c r="C150" s="20"/>
      <c r="G150" s="4">
        <v>360</v>
      </c>
      <c r="J150" s="12"/>
    </row>
    <row r="151" spans="1:10" x14ac:dyDescent="0.25">
      <c r="A151" s="9" t="s">
        <v>128</v>
      </c>
      <c r="B151" s="9" t="s">
        <v>282</v>
      </c>
      <c r="C151" s="20">
        <v>270</v>
      </c>
      <c r="J151" s="12"/>
    </row>
    <row r="152" spans="1:10" x14ac:dyDescent="0.25">
      <c r="A152" s="9" t="s">
        <v>129</v>
      </c>
      <c r="B152" s="9" t="s">
        <v>283</v>
      </c>
      <c r="C152" s="20"/>
      <c r="D152" s="4">
        <v>360</v>
      </c>
      <c r="J152" s="12"/>
    </row>
    <row r="153" spans="1:10" x14ac:dyDescent="0.25">
      <c r="A153" s="9" t="s">
        <v>130</v>
      </c>
      <c r="B153" s="9" t="s">
        <v>284</v>
      </c>
      <c r="D153" s="20"/>
      <c r="H153" s="4">
        <v>360</v>
      </c>
      <c r="J153" s="12"/>
    </row>
    <row r="154" spans="1:10" x14ac:dyDescent="0.25">
      <c r="A154" s="9" t="s">
        <v>131</v>
      </c>
      <c r="B154" s="10" t="s">
        <v>285</v>
      </c>
      <c r="D154" s="4">
        <v>360</v>
      </c>
      <c r="H154" s="20"/>
      <c r="J154" s="28"/>
    </row>
    <row r="155" spans="1:10" x14ac:dyDescent="0.25">
      <c r="A155" s="9" t="s">
        <v>132</v>
      </c>
      <c r="B155" s="9" t="s">
        <v>286</v>
      </c>
      <c r="C155" s="20"/>
      <c r="F155" s="4">
        <v>270</v>
      </c>
      <c r="J155" s="12"/>
    </row>
    <row r="156" spans="1:10" x14ac:dyDescent="0.25">
      <c r="A156" s="9" t="s">
        <v>133</v>
      </c>
      <c r="B156" s="9" t="s">
        <v>287</v>
      </c>
      <c r="F156" s="4">
        <v>360</v>
      </c>
      <c r="G156" s="20"/>
      <c r="J156" s="12"/>
    </row>
    <row r="157" spans="1:10" x14ac:dyDescent="0.25">
      <c r="A157" s="9" t="s">
        <v>134</v>
      </c>
      <c r="B157" s="9" t="s">
        <v>288</v>
      </c>
      <c r="E157" s="4">
        <v>360</v>
      </c>
      <c r="J157" s="12"/>
    </row>
    <row r="158" spans="1:10" x14ac:dyDescent="0.25">
      <c r="A158" s="9" t="s">
        <v>135</v>
      </c>
      <c r="B158" s="9" t="s">
        <v>289</v>
      </c>
      <c r="C158" s="4">
        <v>360</v>
      </c>
      <c r="J158" s="12"/>
    </row>
    <row r="159" spans="1:10" x14ac:dyDescent="0.25">
      <c r="A159" s="9" t="s">
        <v>136</v>
      </c>
      <c r="B159" s="9" t="s">
        <v>290</v>
      </c>
      <c r="C159" s="4">
        <v>360</v>
      </c>
      <c r="J159" s="12"/>
    </row>
    <row r="160" spans="1:10" x14ac:dyDescent="0.25">
      <c r="A160" s="9" t="s">
        <v>137</v>
      </c>
      <c r="B160" s="9" t="s">
        <v>176</v>
      </c>
      <c r="I160" s="4">
        <v>400</v>
      </c>
      <c r="J160" s="12"/>
    </row>
    <row r="161" spans="1:10" x14ac:dyDescent="0.25">
      <c r="A161" s="9" t="s">
        <v>138</v>
      </c>
      <c r="B161" s="9" t="s">
        <v>175</v>
      </c>
      <c r="I161" s="4">
        <v>377.82</v>
      </c>
      <c r="J161" s="12"/>
    </row>
    <row r="162" spans="1:10" x14ac:dyDescent="0.25">
      <c r="A162" s="9" t="s">
        <v>139</v>
      </c>
      <c r="B162" s="9" t="s">
        <v>291</v>
      </c>
      <c r="C162" s="20">
        <v>110.59</v>
      </c>
      <c r="H162" s="4">
        <v>110.59</v>
      </c>
      <c r="J162" s="17"/>
    </row>
    <row r="163" spans="1:10" x14ac:dyDescent="0.25">
      <c r="A163" s="9" t="s">
        <v>339</v>
      </c>
      <c r="B163" s="9" t="s">
        <v>292</v>
      </c>
      <c r="C163" s="20">
        <v>269</v>
      </c>
      <c r="J163" s="17"/>
    </row>
    <row r="164" spans="1:10" x14ac:dyDescent="0.25">
      <c r="A164" s="9" t="s">
        <v>340</v>
      </c>
      <c r="B164" s="9" t="s">
        <v>293</v>
      </c>
      <c r="C164" s="4">
        <v>149</v>
      </c>
      <c r="J164" s="12"/>
    </row>
    <row r="165" spans="1:10" x14ac:dyDescent="0.25">
      <c r="A165" s="9" t="s">
        <v>341</v>
      </c>
      <c r="B165" s="9" t="s">
        <v>294</v>
      </c>
      <c r="D165" s="4">
        <v>269</v>
      </c>
      <c r="J165" s="12"/>
    </row>
    <row r="166" spans="1:10" x14ac:dyDescent="0.25">
      <c r="A166" s="9" t="s">
        <v>342</v>
      </c>
      <c r="B166" s="9" t="s">
        <v>295</v>
      </c>
      <c r="D166" s="4">
        <v>76</v>
      </c>
      <c r="J166" s="12"/>
    </row>
    <row r="167" spans="1:10" x14ac:dyDescent="0.25">
      <c r="A167" s="9" t="s">
        <v>33</v>
      </c>
      <c r="B167" s="9" t="s">
        <v>296</v>
      </c>
      <c r="C167" s="20"/>
      <c r="F167" s="4">
        <v>319.8</v>
      </c>
      <c r="J167" s="17"/>
    </row>
    <row r="168" spans="1:10" x14ac:dyDescent="0.25">
      <c r="A168" s="9" t="s">
        <v>34</v>
      </c>
      <c r="B168" s="9" t="s">
        <v>297</v>
      </c>
      <c r="F168" s="4">
        <v>899.53</v>
      </c>
      <c r="J168" s="12"/>
    </row>
    <row r="169" spans="1:10" x14ac:dyDescent="0.25">
      <c r="A169" s="9" t="s">
        <v>343</v>
      </c>
      <c r="B169" s="9" t="s">
        <v>298</v>
      </c>
      <c r="C169" s="4">
        <v>280</v>
      </c>
      <c r="J169" s="12"/>
    </row>
    <row r="170" spans="1:10" x14ac:dyDescent="0.25">
      <c r="A170" s="9">
        <v>172</v>
      </c>
      <c r="B170" s="9" t="s">
        <v>299</v>
      </c>
      <c r="C170" s="4">
        <v>289.44</v>
      </c>
      <c r="J170" s="12"/>
    </row>
    <row r="171" spans="1:10" x14ac:dyDescent="0.25">
      <c r="A171" s="9" t="s">
        <v>35</v>
      </c>
      <c r="B171" s="9" t="s">
        <v>300</v>
      </c>
      <c r="C171" s="4">
        <v>42.68</v>
      </c>
      <c r="J171" s="12"/>
    </row>
    <row r="172" spans="1:10" x14ac:dyDescent="0.25">
      <c r="A172" s="9" t="s">
        <v>36</v>
      </c>
      <c r="B172" s="9" t="s">
        <v>301</v>
      </c>
      <c r="C172" s="4">
        <v>41.25</v>
      </c>
      <c r="J172" s="12"/>
    </row>
    <row r="173" spans="1:10" ht="60" x14ac:dyDescent="0.25">
      <c r="A173" s="9" t="s">
        <v>344</v>
      </c>
      <c r="B173" s="9" t="s">
        <v>302</v>
      </c>
      <c r="C173" s="4">
        <v>164.96</v>
      </c>
      <c r="J173" s="12"/>
    </row>
    <row r="174" spans="1:10" x14ac:dyDescent="0.25">
      <c r="A174" s="9" t="s">
        <v>38</v>
      </c>
      <c r="B174" s="9" t="s">
        <v>303</v>
      </c>
      <c r="C174" s="4">
        <v>1446.94</v>
      </c>
      <c r="J174" s="12"/>
    </row>
    <row r="175" spans="1:10" x14ac:dyDescent="0.25">
      <c r="A175" s="9">
        <v>180</v>
      </c>
      <c r="B175" s="9" t="s">
        <v>304</v>
      </c>
      <c r="C175" s="4">
        <v>240</v>
      </c>
      <c r="J175" s="12"/>
    </row>
    <row r="176" spans="1:10" x14ac:dyDescent="0.25">
      <c r="A176" s="37"/>
      <c r="B176" s="9"/>
      <c r="J176" s="12"/>
    </row>
    <row r="177" spans="2:10" x14ac:dyDescent="0.25">
      <c r="B177" s="9"/>
      <c r="J177" s="12"/>
    </row>
    <row r="178" spans="2:10" x14ac:dyDescent="0.25">
      <c r="B178" s="9"/>
      <c r="C178" s="20"/>
      <c r="J178" s="12"/>
    </row>
    <row r="179" spans="2:10" x14ac:dyDescent="0.25">
      <c r="B179" s="14" t="s">
        <v>345</v>
      </c>
      <c r="C179" s="38">
        <f>SUM(C2:C177)</f>
        <v>39754.829999999987</v>
      </c>
      <c r="D179" s="39">
        <f>SUM(D2:D175)</f>
        <v>29244.09</v>
      </c>
      <c r="E179" s="39">
        <f>SUM(E2:E176)</f>
        <v>29209.49</v>
      </c>
      <c r="F179" s="39">
        <f>SUM(F2:F177)</f>
        <v>25370.339999999997</v>
      </c>
      <c r="G179" s="39">
        <f>SUM(G2:G176)</f>
        <v>36366.68</v>
      </c>
      <c r="H179" s="39">
        <f>SUM(H2:H178)</f>
        <v>24294.239999999998</v>
      </c>
      <c r="I179" s="39">
        <f>SUM(I2:I178)</f>
        <v>3111.28</v>
      </c>
      <c r="J179" s="40"/>
    </row>
    <row r="180" spans="2:10" x14ac:dyDescent="0.25">
      <c r="B180" s="9"/>
      <c r="C180" s="20"/>
      <c r="J180" s="12"/>
    </row>
    <row r="181" spans="2:10" x14ac:dyDescent="0.25">
      <c r="B181" s="9"/>
      <c r="D181" s="20"/>
      <c r="J181" s="12"/>
    </row>
    <row r="182" spans="2:10" x14ac:dyDescent="0.25">
      <c r="B182" s="9"/>
      <c r="H182" s="20"/>
      <c r="J182" s="12"/>
    </row>
    <row r="183" spans="2:10" x14ac:dyDescent="0.25">
      <c r="B183" s="9"/>
      <c r="C183" s="20"/>
      <c r="J183" s="12"/>
    </row>
    <row r="184" spans="2:10" x14ac:dyDescent="0.25">
      <c r="B184" s="9"/>
      <c r="G184" s="20"/>
      <c r="J184" s="12"/>
    </row>
    <row r="185" spans="2:10" x14ac:dyDescent="0.25">
      <c r="B185" s="9"/>
      <c r="J185" s="12"/>
    </row>
    <row r="186" spans="2:10" x14ac:dyDescent="0.25">
      <c r="B186" s="9"/>
      <c r="J186" s="12"/>
    </row>
    <row r="187" spans="2:10" x14ac:dyDescent="0.25">
      <c r="B187" s="9"/>
      <c r="J187" s="12"/>
    </row>
    <row r="188" spans="2:10" x14ac:dyDescent="0.25">
      <c r="B188" s="9"/>
      <c r="I188" s="25"/>
      <c r="J188" s="30"/>
    </row>
    <row r="189" spans="2:10" x14ac:dyDescent="0.25">
      <c r="B189" s="9"/>
      <c r="I189" s="25"/>
      <c r="J189" s="30"/>
    </row>
    <row r="190" spans="2:10" x14ac:dyDescent="0.25">
      <c r="B190" s="9"/>
      <c r="C190" s="11"/>
      <c r="J190" s="17"/>
    </row>
    <row r="191" spans="2:10" x14ac:dyDescent="0.25">
      <c r="B191" s="9"/>
      <c r="C191" s="11"/>
      <c r="J191" s="17"/>
    </row>
    <row r="192" spans="2:10" x14ac:dyDescent="0.25">
      <c r="B192" s="9"/>
      <c r="J192" s="12"/>
    </row>
    <row r="193" spans="2:10" x14ac:dyDescent="0.25">
      <c r="B193" s="9"/>
      <c r="J193" s="12"/>
    </row>
    <row r="194" spans="2:10" x14ac:dyDescent="0.25">
      <c r="B194" s="9"/>
      <c r="J194" s="12"/>
    </row>
    <row r="195" spans="2:10" x14ac:dyDescent="0.25">
      <c r="B195" s="9"/>
      <c r="J195" s="12"/>
    </row>
    <row r="196" spans="2:10" x14ac:dyDescent="0.25">
      <c r="B196" s="9"/>
      <c r="J196" s="12"/>
    </row>
    <row r="197" spans="2:10" x14ac:dyDescent="0.25">
      <c r="B197" s="19"/>
      <c r="J197" s="12"/>
    </row>
    <row r="198" spans="2:10" x14ac:dyDescent="0.25">
      <c r="B198" s="9"/>
      <c r="J198" s="12"/>
    </row>
    <row r="199" spans="2:10" x14ac:dyDescent="0.25">
      <c r="B199" s="9"/>
      <c r="J199" s="12"/>
    </row>
    <row r="200" spans="2:10" x14ac:dyDescent="0.25">
      <c r="B200" s="9"/>
      <c r="J200" s="12"/>
    </row>
    <row r="201" spans="2:10" x14ac:dyDescent="0.25">
      <c r="B201" s="9"/>
      <c r="J201" s="12"/>
    </row>
    <row r="202" spans="2:10" x14ac:dyDescent="0.25">
      <c r="B202" s="9"/>
      <c r="J202" s="12"/>
    </row>
    <row r="203" spans="2:10" x14ac:dyDescent="0.25">
      <c r="B203" s="9"/>
      <c r="J203" s="12"/>
    </row>
    <row r="204" spans="2:10" x14ac:dyDescent="0.25">
      <c r="B204" s="9"/>
      <c r="J204" s="12"/>
    </row>
    <row r="205" spans="2:10" x14ac:dyDescent="0.25">
      <c r="J205" s="12"/>
    </row>
    <row r="206" spans="2:10" x14ac:dyDescent="0.25">
      <c r="C206" s="31"/>
      <c r="D206" s="31"/>
      <c r="E206" s="31"/>
      <c r="F206" s="31"/>
      <c r="G206" s="31"/>
      <c r="H206" s="31"/>
      <c r="I206" s="31"/>
      <c r="J206" s="12"/>
    </row>
    <row r="207" spans="2:10" x14ac:dyDescent="0.25">
      <c r="J207" s="12"/>
    </row>
    <row r="208" spans="2:10" x14ac:dyDescent="0.25">
      <c r="J208" s="4"/>
    </row>
    <row r="1048576" spans="10:10" x14ac:dyDescent="0.25">
      <c r="J1048576" s="29">
        <f>SUM(J20:J1048575)</f>
        <v>49746.009999999995</v>
      </c>
    </row>
  </sheetData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OSP_Kołacin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Agnieszka Drzewiecka</cp:lastModifiedBy>
  <cp:lastPrinted>2025-01-02T17:47:03Z</cp:lastPrinted>
  <dcterms:created xsi:type="dcterms:W3CDTF">2021-03-15T18:02:10Z</dcterms:created>
  <dcterms:modified xsi:type="dcterms:W3CDTF">2026-02-20T10:00:17Z</dcterms:modified>
</cp:coreProperties>
</file>